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650" yWindow="60" windowWidth="13560" windowHeight="12180"/>
  </bookViews>
  <sheets>
    <sheet name="GER_D" sheetId="16" r:id="rId1"/>
    <sheet name="GuV_D (2)" sheetId="18" state="hidden" r:id="rId2"/>
    <sheet name="GuV_E (2)" sheetId="19" state="hidden" r:id="rId3"/>
    <sheet name="GuV 0708 alt" sheetId="13" state="hidden" r:id="rId4"/>
    <sheet name="GuV_VJ" sheetId="8" state="hidden" r:id="rId5"/>
    <sheet name="GuV_GJ" sheetId="9" state="hidden" r:id="rId6"/>
    <sheet name="IS-Deutsch_Euro" sheetId="2" state="hidden" r:id="rId7"/>
    <sheet name="GJ 00_01" sheetId="4" state="hidden" r:id="rId8"/>
    <sheet name="GJ 01_02" sheetId="5" state="hidden" r:id="rId9"/>
    <sheet name="IS-Engl_Euro " sheetId="3" state="hidden" r:id="rId10"/>
  </sheets>
  <definedNames>
    <definedName name="_xlnm.Print_Area" localSheetId="0">GER_D!$A$1:$C$47</definedName>
    <definedName name="_xlnm.Print_Area" localSheetId="1">'GuV_D (2)'!$A$1:$AG$58</definedName>
    <definedName name="_xlnm.Print_Area" localSheetId="2">'GuV_E (2)'!$A$1:$AH$54</definedName>
  </definedNames>
  <calcPr calcId="145621"/>
</workbook>
</file>

<file path=xl/calcChain.xml><?xml version="1.0" encoding="utf-8"?>
<calcChain xmlns="http://schemas.openxmlformats.org/spreadsheetml/2006/main">
  <c r="AB20" i="19" l="1"/>
  <c r="I13" i="3"/>
  <c r="Q13" i="3"/>
  <c r="W13" i="3"/>
  <c r="AC13" i="3"/>
  <c r="I14" i="3"/>
  <c r="K14" i="3"/>
  <c r="Q14" i="3"/>
  <c r="S14" i="3"/>
  <c r="W14" i="3"/>
  <c r="Y14" i="3"/>
  <c r="AC14" i="3"/>
  <c r="AE14" i="3"/>
  <c r="I16" i="3"/>
  <c r="K16" i="3"/>
  <c r="Q16" i="3"/>
  <c r="S16" i="3"/>
  <c r="W16" i="3"/>
  <c r="Y16" i="3"/>
  <c r="AC16" i="3"/>
  <c r="AE16" i="3"/>
  <c r="I18" i="3"/>
  <c r="K18" i="3"/>
  <c r="Q18" i="3"/>
  <c r="S18" i="3"/>
  <c r="W18" i="3"/>
  <c r="Y18" i="3"/>
  <c r="AC18" i="3"/>
  <c r="AE18" i="3"/>
  <c r="I19" i="3"/>
  <c r="K19" i="3"/>
  <c r="Q19" i="3"/>
  <c r="S19" i="3"/>
  <c r="W19" i="3"/>
  <c r="Y19" i="3"/>
  <c r="AC19" i="3"/>
  <c r="AE19" i="3"/>
  <c r="G20" i="3"/>
  <c r="I20" i="3"/>
  <c r="O20" i="3"/>
  <c r="Q20" i="3"/>
  <c r="U20" i="3"/>
  <c r="W20" i="3"/>
  <c r="AA20" i="3"/>
  <c r="AC20" i="3"/>
  <c r="G21" i="3"/>
  <c r="I21" i="3"/>
  <c r="K21" i="3"/>
  <c r="O21" i="3"/>
  <c r="Q21" i="3"/>
  <c r="S21" i="3"/>
  <c r="U21" i="3"/>
  <c r="W21" i="3"/>
  <c r="Y21" i="3"/>
  <c r="AA21" i="3"/>
  <c r="AC21" i="3"/>
  <c r="AE21" i="3"/>
  <c r="I23" i="3"/>
  <c r="K23" i="3"/>
  <c r="Q23" i="3"/>
  <c r="S23" i="3"/>
  <c r="W23" i="3"/>
  <c r="Y23" i="3"/>
  <c r="AC23" i="3"/>
  <c r="AE23" i="3"/>
  <c r="I24" i="3"/>
  <c r="K24" i="3"/>
  <c r="Q24" i="3"/>
  <c r="S24" i="3"/>
  <c r="W24" i="3"/>
  <c r="Y24" i="3"/>
  <c r="AC24" i="3"/>
  <c r="AE24" i="3"/>
  <c r="I25" i="3"/>
  <c r="K25" i="3"/>
  <c r="Q25" i="3"/>
  <c r="S25" i="3"/>
  <c r="W25" i="3"/>
  <c r="Y25" i="3"/>
  <c r="AC25" i="3"/>
  <c r="AE25" i="3"/>
  <c r="I27" i="3"/>
  <c r="K27" i="3"/>
  <c r="Q27" i="3"/>
  <c r="S27" i="3"/>
  <c r="W27" i="3"/>
  <c r="Y27" i="3"/>
  <c r="AC27" i="3"/>
  <c r="AE27" i="3"/>
  <c r="I31" i="3"/>
  <c r="K31" i="3"/>
  <c r="Q31" i="3"/>
  <c r="S31" i="3"/>
  <c r="W31" i="3"/>
  <c r="Y31" i="3"/>
  <c r="AC31" i="3"/>
  <c r="AE31" i="3"/>
  <c r="I33" i="3"/>
  <c r="Q33" i="3"/>
  <c r="W33" i="3"/>
  <c r="AC33" i="3"/>
  <c r="I34" i="3"/>
  <c r="K34" i="3"/>
  <c r="Q34" i="3"/>
  <c r="S34" i="3"/>
  <c r="W34" i="3"/>
  <c r="Y34" i="3"/>
  <c r="AC34" i="3"/>
  <c r="AE34" i="3"/>
  <c r="I35" i="3"/>
  <c r="Q35" i="3"/>
  <c r="S35" i="3"/>
  <c r="W35" i="3"/>
  <c r="Y35" i="3"/>
  <c r="AC35" i="3"/>
  <c r="AE35" i="3"/>
  <c r="I38" i="3"/>
  <c r="K38" i="3"/>
  <c r="Q38" i="3"/>
  <c r="S38" i="3"/>
  <c r="W38" i="3"/>
  <c r="Y38" i="3"/>
  <c r="AC38" i="3"/>
  <c r="AE38" i="3"/>
  <c r="I41" i="3"/>
  <c r="K41" i="3"/>
  <c r="Q41" i="3"/>
  <c r="S41" i="3"/>
  <c r="W41" i="3"/>
  <c r="Y41" i="3"/>
  <c r="AC41" i="3"/>
  <c r="AE41" i="3"/>
  <c r="I43" i="3"/>
  <c r="K43" i="3"/>
  <c r="Q43" i="3"/>
  <c r="S43" i="3"/>
  <c r="W43" i="3"/>
  <c r="Y43" i="3"/>
  <c r="AC43" i="3"/>
  <c r="AE43" i="3"/>
  <c r="I47" i="3"/>
  <c r="Q47" i="3"/>
  <c r="W47" i="3"/>
  <c r="AC47" i="3"/>
  <c r="I49" i="3"/>
  <c r="Q49" i="3"/>
  <c r="W49" i="3"/>
  <c r="AC49" i="3"/>
  <c r="I54" i="3"/>
  <c r="Q54" i="3"/>
  <c r="W54" i="3"/>
  <c r="AC54" i="3"/>
  <c r="I56" i="3"/>
  <c r="Q56" i="3"/>
  <c r="W56" i="3"/>
  <c r="AC56" i="3"/>
  <c r="I59" i="3"/>
  <c r="Q59" i="3"/>
  <c r="W59" i="3"/>
  <c r="AC59" i="3"/>
  <c r="P13" i="5"/>
  <c r="AC13" i="5"/>
  <c r="AO13" i="5"/>
  <c r="L14" i="5"/>
  <c r="P14" i="5"/>
  <c r="R14" i="5"/>
  <c r="Y14" i="5"/>
  <c r="AC14" i="5"/>
  <c r="AE14" i="5"/>
  <c r="AK14" i="5"/>
  <c r="AO14" i="5"/>
  <c r="AQ14" i="5"/>
  <c r="AW14" i="5"/>
  <c r="J16" i="5"/>
  <c r="L16" i="5"/>
  <c r="P16" i="5"/>
  <c r="R16" i="5"/>
  <c r="W16" i="5"/>
  <c r="Y16" i="5"/>
  <c r="AC16" i="5"/>
  <c r="AE16" i="5"/>
  <c r="AI16" i="5"/>
  <c r="AK16" i="5"/>
  <c r="AO16" i="5"/>
  <c r="AQ16" i="5"/>
  <c r="AU16" i="5"/>
  <c r="AW16" i="5"/>
  <c r="L18" i="5"/>
  <c r="P18" i="5"/>
  <c r="R18" i="5"/>
  <c r="Y18" i="5"/>
  <c r="AC18" i="5"/>
  <c r="AE18" i="5"/>
  <c r="AK18" i="5"/>
  <c r="AO18" i="5"/>
  <c r="AQ18" i="5"/>
  <c r="AW18" i="5"/>
  <c r="L19" i="5"/>
  <c r="P19" i="5"/>
  <c r="R19" i="5"/>
  <c r="Y19" i="5"/>
  <c r="AC19" i="5"/>
  <c r="AE19" i="5"/>
  <c r="AK19" i="5"/>
  <c r="AO19" i="5"/>
  <c r="AQ19" i="5"/>
  <c r="AW19" i="5"/>
  <c r="H20" i="5"/>
  <c r="N20" i="5"/>
  <c r="U20" i="5"/>
  <c r="AA20" i="5"/>
  <c r="AM20" i="5"/>
  <c r="J21" i="5"/>
  <c r="L21" i="5"/>
  <c r="N21" i="5"/>
  <c r="P21" i="5"/>
  <c r="R21" i="5"/>
  <c r="U21" i="5"/>
  <c r="W21" i="5"/>
  <c r="Y21" i="5"/>
  <c r="AA21" i="5"/>
  <c r="AC21" i="5"/>
  <c r="AE21" i="5"/>
  <c r="AI21" i="5"/>
  <c r="AK21" i="5"/>
  <c r="AM21" i="5"/>
  <c r="AO21" i="5"/>
  <c r="AQ21" i="5"/>
  <c r="AU21" i="5"/>
  <c r="AW21" i="5"/>
  <c r="L23" i="5"/>
  <c r="P23" i="5"/>
  <c r="R23" i="5"/>
  <c r="Y23" i="5"/>
  <c r="AC23" i="5"/>
  <c r="AE23" i="5"/>
  <c r="AK23" i="5"/>
  <c r="AO23" i="5"/>
  <c r="AQ23" i="5"/>
  <c r="AW23" i="5"/>
  <c r="L24" i="5"/>
  <c r="P24" i="5"/>
  <c r="R24" i="5"/>
  <c r="W24" i="5"/>
  <c r="Y24" i="5"/>
  <c r="AC24" i="5"/>
  <c r="AE24" i="5"/>
  <c r="AK24" i="5"/>
  <c r="AO24" i="5"/>
  <c r="AQ24" i="5"/>
  <c r="AW24" i="5"/>
  <c r="L25" i="5"/>
  <c r="P25" i="5"/>
  <c r="R25" i="5"/>
  <c r="Y25" i="5"/>
  <c r="AC25" i="5"/>
  <c r="AE25" i="5"/>
  <c r="AK25" i="5"/>
  <c r="AO25" i="5"/>
  <c r="AQ25" i="5"/>
  <c r="AW25" i="5"/>
  <c r="J27" i="5"/>
  <c r="L27" i="5"/>
  <c r="P27" i="5"/>
  <c r="R27" i="5"/>
  <c r="W27" i="5"/>
  <c r="Y27" i="5"/>
  <c r="AC27" i="5"/>
  <c r="AE27" i="5"/>
  <c r="AI27" i="5"/>
  <c r="AK27" i="5"/>
  <c r="AO27" i="5"/>
  <c r="AQ27" i="5"/>
  <c r="AU27" i="5"/>
  <c r="AW27" i="5"/>
  <c r="J31" i="5"/>
  <c r="L31" i="5"/>
  <c r="P31" i="5"/>
  <c r="R31" i="5"/>
  <c r="W31" i="5"/>
  <c r="Y31" i="5"/>
  <c r="AC31" i="5"/>
  <c r="AE31" i="5"/>
  <c r="AI31" i="5"/>
  <c r="AK31" i="5"/>
  <c r="AO31" i="5"/>
  <c r="AQ31" i="5"/>
  <c r="AU31" i="5"/>
  <c r="AW31" i="5"/>
  <c r="P33" i="5"/>
  <c r="AC33" i="5"/>
  <c r="AO33" i="5"/>
  <c r="L34" i="5"/>
  <c r="P34" i="5"/>
  <c r="R34" i="5"/>
  <c r="W34" i="5"/>
  <c r="Y34" i="5"/>
  <c r="AC34" i="5"/>
  <c r="AE34" i="5"/>
  <c r="AK34" i="5"/>
  <c r="AO34" i="5"/>
  <c r="AQ34" i="5"/>
  <c r="AW34" i="5"/>
  <c r="P35" i="5"/>
  <c r="W35" i="5"/>
  <c r="Y35" i="5"/>
  <c r="AC35" i="5"/>
  <c r="AE35" i="5"/>
  <c r="AK35" i="5"/>
  <c r="AO35" i="5"/>
  <c r="AQ35" i="5"/>
  <c r="AW35" i="5"/>
  <c r="J38" i="5"/>
  <c r="L38" i="5"/>
  <c r="P38" i="5"/>
  <c r="R38" i="5"/>
  <c r="W38" i="5"/>
  <c r="Y38" i="5"/>
  <c r="AC38" i="5"/>
  <c r="AE38" i="5"/>
  <c r="AI38" i="5"/>
  <c r="AK38" i="5"/>
  <c r="AO38" i="5"/>
  <c r="AQ38" i="5"/>
  <c r="AU38" i="5"/>
  <c r="AW38" i="5"/>
  <c r="P40" i="5"/>
  <c r="R40" i="5"/>
  <c r="W40" i="5"/>
  <c r="Y40" i="5"/>
  <c r="AC40" i="5"/>
  <c r="AK40" i="5"/>
  <c r="AO40" i="5"/>
  <c r="AW40" i="5"/>
  <c r="L41" i="5"/>
  <c r="P41" i="5"/>
  <c r="R41" i="5"/>
  <c r="Y41" i="5"/>
  <c r="AC41" i="5"/>
  <c r="AE41" i="5"/>
  <c r="AK41" i="5"/>
  <c r="AO41" i="5"/>
  <c r="AQ41" i="5"/>
  <c r="AW41" i="5"/>
  <c r="J43" i="5"/>
  <c r="L43" i="5"/>
  <c r="P43" i="5"/>
  <c r="R43" i="5"/>
  <c r="W43" i="5"/>
  <c r="Y43" i="5"/>
  <c r="AC43" i="5"/>
  <c r="AE43" i="5"/>
  <c r="AI43" i="5"/>
  <c r="AK43" i="5"/>
  <c r="AO43" i="5"/>
  <c r="AQ43" i="5"/>
  <c r="AU43" i="5"/>
  <c r="AW43" i="5"/>
  <c r="J47" i="5"/>
  <c r="P47" i="5"/>
  <c r="W47" i="5"/>
  <c r="AC47" i="5"/>
  <c r="AI47" i="5"/>
  <c r="AO47" i="5"/>
  <c r="AU47" i="5"/>
  <c r="J49" i="5"/>
  <c r="P49" i="5"/>
  <c r="W49" i="5"/>
  <c r="AC49" i="5"/>
  <c r="AI49" i="5"/>
  <c r="AO49" i="5"/>
  <c r="AU49" i="5"/>
  <c r="AI54" i="5"/>
  <c r="AU54" i="5"/>
  <c r="AI56" i="5"/>
  <c r="AU56" i="5"/>
  <c r="AH13" i="4"/>
  <c r="L14" i="4"/>
  <c r="R14" i="4"/>
  <c r="X14" i="4"/>
  <c r="AD14" i="4"/>
  <c r="AH14" i="4"/>
  <c r="AJ14" i="4"/>
  <c r="J16" i="4"/>
  <c r="L16" i="4"/>
  <c r="P16" i="4"/>
  <c r="R16" i="4"/>
  <c r="V16" i="4"/>
  <c r="X16" i="4"/>
  <c r="AB16" i="4"/>
  <c r="AD16" i="4"/>
  <c r="AH16" i="4"/>
  <c r="AJ16" i="4"/>
  <c r="L18" i="4"/>
  <c r="R18" i="4"/>
  <c r="X18" i="4"/>
  <c r="AD18" i="4"/>
  <c r="AH18" i="4"/>
  <c r="AJ18" i="4"/>
  <c r="L19" i="4"/>
  <c r="R19" i="4"/>
  <c r="X19" i="4"/>
  <c r="AD19" i="4"/>
  <c r="AF19" i="4"/>
  <c r="AH19" i="4"/>
  <c r="AJ19" i="4"/>
  <c r="AF20" i="4"/>
  <c r="AH20" i="4"/>
  <c r="J21" i="4"/>
  <c r="L21" i="4"/>
  <c r="P21" i="4"/>
  <c r="R21" i="4"/>
  <c r="V21" i="4"/>
  <c r="X21" i="4"/>
  <c r="AB21" i="4"/>
  <c r="AD21" i="4"/>
  <c r="AF21" i="4"/>
  <c r="AH21" i="4"/>
  <c r="AJ21" i="4"/>
  <c r="L23" i="4"/>
  <c r="R23" i="4"/>
  <c r="X23" i="4"/>
  <c r="AD23" i="4"/>
  <c r="AH23" i="4"/>
  <c r="AJ23" i="4"/>
  <c r="L24" i="4"/>
  <c r="R24" i="4"/>
  <c r="X24" i="4"/>
  <c r="AD24" i="4"/>
  <c r="AH24" i="4"/>
  <c r="AJ24" i="4"/>
  <c r="L25" i="4"/>
  <c r="R25" i="4"/>
  <c r="X25" i="4"/>
  <c r="AD25" i="4"/>
  <c r="AH25" i="4"/>
  <c r="AJ25" i="4"/>
  <c r="J27" i="4"/>
  <c r="L27" i="4"/>
  <c r="P27" i="4"/>
  <c r="R27" i="4"/>
  <c r="V27" i="4"/>
  <c r="X27" i="4"/>
  <c r="AB27" i="4"/>
  <c r="AD27" i="4"/>
  <c r="AH27" i="4"/>
  <c r="AJ27" i="4"/>
  <c r="J31" i="4"/>
  <c r="L31" i="4"/>
  <c r="P31" i="4"/>
  <c r="R31" i="4"/>
  <c r="V31" i="4"/>
  <c r="X31" i="4"/>
  <c r="AB31" i="4"/>
  <c r="AD31" i="4"/>
  <c r="AH31" i="4"/>
  <c r="AJ31" i="4"/>
  <c r="AH33" i="4"/>
  <c r="L34" i="4"/>
  <c r="R34" i="4"/>
  <c r="X34" i="4"/>
  <c r="AD34" i="4"/>
  <c r="AH34" i="4"/>
  <c r="AJ34" i="4"/>
  <c r="X35" i="4"/>
  <c r="AD35" i="4"/>
  <c r="AH35" i="4"/>
  <c r="AJ35" i="4"/>
  <c r="J38" i="4"/>
  <c r="L38" i="4"/>
  <c r="P38" i="4"/>
  <c r="R38" i="4"/>
  <c r="V38" i="4"/>
  <c r="X38" i="4"/>
  <c r="AB38" i="4"/>
  <c r="AD38" i="4"/>
  <c r="AH38" i="4"/>
  <c r="AJ38" i="4"/>
  <c r="L41" i="4"/>
  <c r="R41" i="4"/>
  <c r="X41" i="4"/>
  <c r="AD41" i="4"/>
  <c r="AH41" i="4"/>
  <c r="AJ41" i="4"/>
  <c r="J43" i="4"/>
  <c r="L43" i="4"/>
  <c r="P43" i="4"/>
  <c r="R43" i="4"/>
  <c r="V43" i="4"/>
  <c r="X43" i="4"/>
  <c r="AB43" i="4"/>
  <c r="AD43" i="4"/>
  <c r="AH43" i="4"/>
  <c r="AJ43" i="4"/>
  <c r="J47" i="4"/>
  <c r="P47" i="4"/>
  <c r="V47" i="4"/>
  <c r="AH47" i="4"/>
  <c r="J49" i="4"/>
  <c r="P49" i="4"/>
  <c r="V49" i="4"/>
  <c r="AH49" i="4"/>
  <c r="K13" i="2"/>
  <c r="S13" i="2"/>
  <c r="Y13" i="2"/>
  <c r="AE13" i="2"/>
  <c r="K14" i="2"/>
  <c r="M14" i="2"/>
  <c r="S14" i="2"/>
  <c r="U14" i="2"/>
  <c r="Y14" i="2"/>
  <c r="AA14" i="2"/>
  <c r="AE14" i="2"/>
  <c r="AG14" i="2"/>
  <c r="K16" i="2"/>
  <c r="M16" i="2"/>
  <c r="S16" i="2"/>
  <c r="U16" i="2"/>
  <c r="Y16" i="2"/>
  <c r="AA16" i="2"/>
  <c r="AE16" i="2"/>
  <c r="AG16" i="2"/>
  <c r="K18" i="2"/>
  <c r="M18" i="2"/>
  <c r="S18" i="2"/>
  <c r="U18" i="2"/>
  <c r="Y18" i="2"/>
  <c r="AA18" i="2"/>
  <c r="AE18" i="2"/>
  <c r="AG18" i="2"/>
  <c r="K19" i="2"/>
  <c r="M19" i="2"/>
  <c r="S19" i="2"/>
  <c r="U19" i="2"/>
  <c r="Y19" i="2"/>
  <c r="AA19" i="2"/>
  <c r="AE19" i="2"/>
  <c r="AG19" i="2"/>
  <c r="I20" i="2"/>
  <c r="Q20" i="2"/>
  <c r="W20" i="2"/>
  <c r="AC20" i="2"/>
  <c r="I21" i="2"/>
  <c r="K21" i="2"/>
  <c r="M21" i="2"/>
  <c r="Q21" i="2"/>
  <c r="S21" i="2"/>
  <c r="U21" i="2"/>
  <c r="W21" i="2"/>
  <c r="Y21" i="2"/>
  <c r="AA21" i="2"/>
  <c r="AC21" i="2"/>
  <c r="AE21" i="2"/>
  <c r="AG21" i="2"/>
  <c r="K23" i="2"/>
  <c r="M23" i="2"/>
  <c r="S23" i="2"/>
  <c r="U23" i="2"/>
  <c r="Y23" i="2"/>
  <c r="AA23" i="2"/>
  <c r="AE23" i="2"/>
  <c r="AG23" i="2"/>
  <c r="K24" i="2"/>
  <c r="M24" i="2"/>
  <c r="S24" i="2"/>
  <c r="U24" i="2"/>
  <c r="Y24" i="2"/>
  <c r="AA24" i="2"/>
  <c r="AE24" i="2"/>
  <c r="AG24" i="2"/>
  <c r="K25" i="2"/>
  <c r="M25" i="2"/>
  <c r="S25" i="2"/>
  <c r="U25" i="2"/>
  <c r="Y25" i="2"/>
  <c r="AA25" i="2"/>
  <c r="AE25" i="2"/>
  <c r="AG25" i="2"/>
  <c r="K27" i="2"/>
  <c r="M27" i="2"/>
  <c r="S27" i="2"/>
  <c r="U27" i="2"/>
  <c r="Y27" i="2"/>
  <c r="AA27" i="2"/>
  <c r="AE27" i="2"/>
  <c r="AG27" i="2"/>
  <c r="K31" i="2"/>
  <c r="M31" i="2"/>
  <c r="S31" i="2"/>
  <c r="U31" i="2"/>
  <c r="Y31" i="2"/>
  <c r="AA31" i="2"/>
  <c r="AE31" i="2"/>
  <c r="AG31" i="2"/>
  <c r="K33" i="2"/>
  <c r="S33" i="2"/>
  <c r="Y33" i="2"/>
  <c r="AE33" i="2"/>
  <c r="AG33" i="2"/>
  <c r="K34" i="2"/>
  <c r="M34" i="2"/>
  <c r="S34" i="2"/>
  <c r="U34" i="2"/>
  <c r="Y34" i="2"/>
  <c r="AA34" i="2"/>
  <c r="AE34" i="2"/>
  <c r="AG34" i="2"/>
  <c r="K35" i="2"/>
  <c r="S35" i="2"/>
  <c r="U35" i="2"/>
  <c r="Y35" i="2"/>
  <c r="AA35" i="2"/>
  <c r="AE35" i="2"/>
  <c r="AG35" i="2"/>
  <c r="K38" i="2"/>
  <c r="M38" i="2"/>
  <c r="S38" i="2"/>
  <c r="U38" i="2"/>
  <c r="Y38" i="2"/>
  <c r="AA38" i="2"/>
  <c r="AE38" i="2"/>
  <c r="AG38" i="2"/>
  <c r="S41" i="2"/>
  <c r="AE41" i="2"/>
  <c r="AG41" i="2"/>
  <c r="K42" i="2"/>
  <c r="M42" i="2"/>
  <c r="S42" i="2"/>
  <c r="U42" i="2"/>
  <c r="Y42" i="2"/>
  <c r="AA42" i="2"/>
  <c r="AE42" i="2"/>
  <c r="AG42" i="2"/>
  <c r="K44" i="2"/>
  <c r="M44" i="2"/>
  <c r="S44" i="2"/>
  <c r="U44" i="2"/>
  <c r="Y44" i="2"/>
  <c r="AA44" i="2"/>
  <c r="AE44" i="2"/>
  <c r="AG44" i="2"/>
  <c r="K48" i="2"/>
  <c r="S48" i="2"/>
  <c r="Y48" i="2"/>
  <c r="AE48" i="2"/>
  <c r="K50" i="2"/>
  <c r="S50" i="2"/>
  <c r="Y50" i="2"/>
  <c r="AE50" i="2"/>
  <c r="Y59" i="2"/>
  <c r="AE59" i="2"/>
  <c r="P13" i="9"/>
  <c r="L14" i="9"/>
  <c r="P14" i="9"/>
  <c r="J16" i="9"/>
  <c r="K16" i="9"/>
  <c r="L16" i="9"/>
  <c r="P16" i="9"/>
  <c r="Q16" i="9"/>
  <c r="T16" i="9"/>
  <c r="U16" i="9"/>
  <c r="L18" i="9"/>
  <c r="P18" i="9"/>
  <c r="L19" i="9"/>
  <c r="P19" i="9"/>
  <c r="N20" i="9"/>
  <c r="R20" i="9"/>
  <c r="J21" i="9"/>
  <c r="L21" i="9"/>
  <c r="N21" i="9"/>
  <c r="P21" i="9"/>
  <c r="T21" i="9"/>
  <c r="L23" i="9"/>
  <c r="L24" i="9"/>
  <c r="P24" i="9"/>
  <c r="T24" i="9"/>
  <c r="J25" i="9"/>
  <c r="L25" i="9"/>
  <c r="P25" i="9"/>
  <c r="J27" i="9"/>
  <c r="L27" i="9"/>
  <c r="P27" i="9"/>
  <c r="Q27" i="9"/>
  <c r="T27" i="9"/>
  <c r="J31" i="9"/>
  <c r="L31" i="9"/>
  <c r="P31" i="9"/>
  <c r="T31" i="9"/>
  <c r="L33" i="9"/>
  <c r="P33" i="9"/>
  <c r="J34" i="9"/>
  <c r="L34" i="9"/>
  <c r="P34" i="9"/>
  <c r="L35" i="9"/>
  <c r="P35" i="9"/>
  <c r="J38" i="9"/>
  <c r="L38" i="9"/>
  <c r="P38" i="9"/>
  <c r="T38" i="9"/>
  <c r="L41" i="9"/>
  <c r="P41" i="9"/>
  <c r="P42" i="9"/>
  <c r="J44" i="9"/>
  <c r="L44" i="9"/>
  <c r="P44" i="9"/>
  <c r="T44" i="9"/>
  <c r="J48" i="9"/>
  <c r="P48" i="9"/>
  <c r="T48" i="9"/>
  <c r="J50" i="9"/>
  <c r="P50" i="9"/>
  <c r="T50" i="9"/>
  <c r="P13" i="8"/>
  <c r="X13" i="8"/>
  <c r="L14" i="8"/>
  <c r="P14" i="8"/>
  <c r="V14" i="8"/>
  <c r="X14" i="8"/>
  <c r="J16" i="8"/>
  <c r="L16" i="8"/>
  <c r="P16" i="8"/>
  <c r="T16" i="8"/>
  <c r="V16" i="8"/>
  <c r="X16" i="8"/>
  <c r="L18" i="8"/>
  <c r="P18" i="8"/>
  <c r="V18" i="8"/>
  <c r="X18" i="8"/>
  <c r="J19" i="8"/>
  <c r="L19" i="8"/>
  <c r="P19" i="8"/>
  <c r="T19" i="8"/>
  <c r="V19" i="8"/>
  <c r="X19" i="8"/>
  <c r="H20" i="8"/>
  <c r="N20" i="8"/>
  <c r="R20" i="8"/>
  <c r="J21" i="8"/>
  <c r="L21" i="8"/>
  <c r="N21" i="8"/>
  <c r="P21" i="8"/>
  <c r="T21" i="8"/>
  <c r="V21" i="8"/>
  <c r="X21" i="8"/>
  <c r="L23" i="8"/>
  <c r="P23" i="8"/>
  <c r="V23" i="8"/>
  <c r="X23" i="8"/>
  <c r="J24" i="8"/>
  <c r="L24" i="8"/>
  <c r="P24" i="8"/>
  <c r="T24" i="8"/>
  <c r="V24" i="8"/>
  <c r="X24" i="8"/>
  <c r="L25" i="8"/>
  <c r="P25" i="8"/>
  <c r="V25" i="8"/>
  <c r="X25" i="8"/>
  <c r="J27" i="8"/>
  <c r="L27" i="8"/>
  <c r="P27" i="8"/>
  <c r="T27" i="8"/>
  <c r="V27" i="8"/>
  <c r="X27" i="8"/>
  <c r="J31" i="8"/>
  <c r="L31" i="8"/>
  <c r="P31" i="8"/>
  <c r="T31" i="8"/>
  <c r="V31" i="8"/>
  <c r="L33" i="8"/>
  <c r="P33" i="8"/>
  <c r="V33" i="8"/>
  <c r="X33" i="8"/>
  <c r="J34" i="8"/>
  <c r="L34" i="8"/>
  <c r="P34" i="8"/>
  <c r="T34" i="8"/>
  <c r="V34" i="8"/>
  <c r="X34" i="8"/>
  <c r="L35" i="8"/>
  <c r="P35" i="8"/>
  <c r="V35" i="8"/>
  <c r="X35" i="8"/>
  <c r="J38" i="8"/>
  <c r="L38" i="8"/>
  <c r="P38" i="8"/>
  <c r="T38" i="8"/>
  <c r="V38" i="8"/>
  <c r="X38" i="8"/>
  <c r="L41" i="8"/>
  <c r="P41" i="8"/>
  <c r="V41" i="8"/>
  <c r="X41" i="8"/>
  <c r="P42" i="8"/>
  <c r="J44" i="8"/>
  <c r="L44" i="8"/>
  <c r="P44" i="8"/>
  <c r="T44" i="8"/>
  <c r="V44" i="8"/>
  <c r="X44" i="8"/>
  <c r="J48" i="8"/>
  <c r="P48" i="8"/>
  <c r="T48" i="8"/>
  <c r="X48" i="8"/>
  <c r="J50" i="8"/>
  <c r="P50" i="8"/>
  <c r="T50" i="8"/>
  <c r="P57" i="8"/>
  <c r="O10" i="13"/>
  <c r="W10" i="13"/>
  <c r="AE10" i="13"/>
  <c r="K12" i="13"/>
  <c r="O12" i="13"/>
  <c r="S12" i="13"/>
  <c r="W12" i="13"/>
  <c r="AA12" i="13"/>
  <c r="AE12" i="13"/>
  <c r="AI12" i="13"/>
  <c r="K14" i="13"/>
  <c r="O14" i="13"/>
  <c r="S14" i="13"/>
  <c r="W14" i="13"/>
  <c r="AA14" i="13"/>
  <c r="AE14" i="13"/>
  <c r="AI14" i="13"/>
  <c r="O16" i="13"/>
  <c r="S16" i="13"/>
  <c r="W16" i="13"/>
  <c r="AE16" i="13"/>
  <c r="O17" i="13"/>
  <c r="S17" i="13"/>
  <c r="W17" i="13"/>
  <c r="AE17" i="13"/>
  <c r="O18" i="13"/>
  <c r="S18" i="13"/>
  <c r="W18" i="13"/>
  <c r="AE18" i="13"/>
  <c r="O19" i="13"/>
  <c r="W19" i="13"/>
  <c r="AE19" i="13"/>
  <c r="AI19" i="13"/>
  <c r="O20" i="13"/>
  <c r="W20" i="13"/>
  <c r="AE20" i="13"/>
  <c r="AI20" i="13"/>
  <c r="O21" i="13"/>
  <c r="S21" i="13"/>
  <c r="W21" i="13"/>
  <c r="AE21" i="13"/>
  <c r="I23" i="13"/>
  <c r="M23" i="13"/>
  <c r="Q23" i="13"/>
  <c r="U23" i="13"/>
  <c r="Y23" i="13"/>
  <c r="AC23" i="13"/>
  <c r="AG23" i="13"/>
  <c r="M24" i="13"/>
  <c r="U24" i="13"/>
  <c r="Y24" i="13"/>
  <c r="AC24" i="13"/>
  <c r="K26" i="13"/>
  <c r="O26" i="13"/>
  <c r="S26" i="13"/>
  <c r="W26" i="13"/>
  <c r="AA26" i="13"/>
  <c r="AE26" i="13"/>
  <c r="AI26" i="13"/>
  <c r="AE28" i="13"/>
  <c r="O29" i="13"/>
  <c r="W29" i="13"/>
  <c r="AE29" i="13"/>
  <c r="O30" i="13"/>
  <c r="W30" i="13"/>
  <c r="AE30" i="13"/>
  <c r="O31" i="13"/>
  <c r="W31" i="13"/>
  <c r="AE31" i="13"/>
  <c r="K34" i="13"/>
  <c r="O34" i="13"/>
  <c r="S34" i="13"/>
  <c r="W34" i="13"/>
  <c r="AA34" i="13"/>
  <c r="AE34" i="13"/>
  <c r="AI34" i="13"/>
  <c r="K36" i="13"/>
  <c r="O36" i="13"/>
  <c r="S36" i="13"/>
  <c r="W36" i="13"/>
  <c r="AA36" i="13"/>
  <c r="AE36" i="13"/>
  <c r="AI36" i="13"/>
  <c r="K38" i="13"/>
  <c r="O38" i="13"/>
  <c r="S38" i="13"/>
  <c r="W38" i="13"/>
  <c r="AA38" i="13"/>
  <c r="AE38" i="13"/>
  <c r="AI38" i="13"/>
  <c r="K41" i="13"/>
  <c r="O41" i="13"/>
  <c r="S41" i="13"/>
  <c r="W41" i="13"/>
  <c r="AA41" i="13"/>
  <c r="AE41" i="13"/>
  <c r="AI41" i="13"/>
  <c r="O42" i="13"/>
  <c r="W42" i="13"/>
  <c r="AE42" i="13"/>
  <c r="AI42" i="13"/>
  <c r="B46" i="13"/>
  <c r="K46" i="13"/>
  <c r="O46" i="13"/>
  <c r="S46" i="13"/>
  <c r="W46" i="13"/>
  <c r="AA46" i="13"/>
  <c r="AE46" i="13"/>
  <c r="AI46" i="13"/>
  <c r="S48" i="13"/>
  <c r="W48" i="13"/>
  <c r="S49" i="13"/>
  <c r="J7" i="19"/>
  <c r="O7" i="19"/>
  <c r="T7" i="19"/>
  <c r="Z7" i="19"/>
  <c r="H10" i="19"/>
  <c r="L10" i="19"/>
  <c r="M10" i="19" s="1"/>
  <c r="Q10" i="19"/>
  <c r="R10" i="19" s="1"/>
  <c r="L12" i="19"/>
  <c r="M12" i="19" s="1"/>
  <c r="V12" i="19"/>
  <c r="AB12" i="19"/>
  <c r="V14" i="19"/>
  <c r="AB14" i="19"/>
  <c r="L17" i="19"/>
  <c r="M17" i="19" s="1"/>
  <c r="H18" i="19"/>
  <c r="H19" i="19"/>
  <c r="V19" i="19"/>
  <c r="AB19" i="19"/>
  <c r="H20" i="19"/>
  <c r="H21" i="19"/>
  <c r="Q21" i="19"/>
  <c r="V21" i="19"/>
  <c r="AB21" i="19"/>
  <c r="T23" i="19"/>
  <c r="Z23" i="19"/>
  <c r="AF23" i="19"/>
  <c r="AG23" i="19"/>
  <c r="T24" i="19"/>
  <c r="Z24" i="19"/>
  <c r="H28" i="19"/>
  <c r="V28" i="19"/>
  <c r="AF28" i="19" s="1"/>
  <c r="H29" i="19"/>
  <c r="L29" i="19"/>
  <c r="M29" i="19" s="1"/>
  <c r="Q29" i="19"/>
  <c r="R29" i="19" s="1"/>
  <c r="V29" i="19"/>
  <c r="AB29" i="19"/>
  <c r="H30" i="19"/>
  <c r="V30" i="19"/>
  <c r="AB30" i="19"/>
  <c r="V31" i="19"/>
  <c r="AB31" i="19"/>
  <c r="AG31" i="19" s="1"/>
  <c r="H32" i="19"/>
  <c r="L32" i="19"/>
  <c r="M32" i="19" s="1"/>
  <c r="Q32" i="19"/>
  <c r="R32" i="19" s="1"/>
  <c r="V32" i="19"/>
  <c r="AB32" i="19"/>
  <c r="H34" i="19"/>
  <c r="H36" i="19"/>
  <c r="V36" i="19"/>
  <c r="AB36" i="19"/>
  <c r="V38" i="19"/>
  <c r="AB38" i="19"/>
  <c r="L41" i="19"/>
  <c r="M41" i="19" s="1"/>
  <c r="Q41" i="19"/>
  <c r="R41" i="19" s="1"/>
  <c r="L42" i="19"/>
  <c r="M42" i="19" s="1"/>
  <c r="Q42" i="19"/>
  <c r="R42" i="19" s="1"/>
  <c r="B46" i="19"/>
  <c r="H46" i="19"/>
  <c r="V46" i="19"/>
  <c r="AB46" i="19"/>
  <c r="L10" i="18"/>
  <c r="M10" i="18"/>
  <c r="Q10" i="18"/>
  <c r="R10" i="18"/>
  <c r="V10" i="18"/>
  <c r="W10" i="18"/>
  <c r="AA10" i="18"/>
  <c r="AE10" i="18"/>
  <c r="AC10" i="18"/>
  <c r="AF10" i="18"/>
  <c r="L12" i="18"/>
  <c r="L14" i="18"/>
  <c r="M14" i="18" s="1"/>
  <c r="M12" i="18"/>
  <c r="Q12" i="18"/>
  <c r="R12" i="18" s="1"/>
  <c r="V12" i="18"/>
  <c r="V14" i="18" s="1"/>
  <c r="W12" i="18"/>
  <c r="AA12" i="18"/>
  <c r="AC12" i="18"/>
  <c r="AF12" i="18"/>
  <c r="AA14" i="18"/>
  <c r="AC14" i="18"/>
  <c r="L16" i="18"/>
  <c r="M16" i="18" s="1"/>
  <c r="Q16" i="18"/>
  <c r="R16" i="18" s="1"/>
  <c r="V16" i="18"/>
  <c r="W16" i="18" s="1"/>
  <c r="AA16" i="18"/>
  <c r="AC16" i="18" s="1"/>
  <c r="AE16" i="18"/>
  <c r="L17" i="18"/>
  <c r="M17" i="18" s="1"/>
  <c r="Q17" i="18"/>
  <c r="R17" i="18" s="1"/>
  <c r="V17" i="18"/>
  <c r="W17" i="18" s="1"/>
  <c r="AA17" i="18"/>
  <c r="AC17" i="18" s="1"/>
  <c r="L18" i="18"/>
  <c r="L18" i="19" s="1"/>
  <c r="M18" i="19" s="1"/>
  <c r="Q18" i="18"/>
  <c r="Q18" i="19" s="1"/>
  <c r="R18" i="19" s="1"/>
  <c r="V18" i="18"/>
  <c r="W18" i="18" s="1"/>
  <c r="AA18" i="18"/>
  <c r="AC18" i="18" s="1"/>
  <c r="AE18" i="18"/>
  <c r="L19" i="18"/>
  <c r="M19" i="18" s="1"/>
  <c r="Q19" i="18"/>
  <c r="R19" i="18" s="1"/>
  <c r="V19" i="18"/>
  <c r="AE19" i="18" s="1"/>
  <c r="AA19" i="18"/>
  <c r="AC19" i="18"/>
  <c r="L20" i="18"/>
  <c r="L20" i="19" s="1"/>
  <c r="M20" i="19" s="1"/>
  <c r="Q20" i="18"/>
  <c r="Q20" i="19" s="1"/>
  <c r="R20" i="19" s="1"/>
  <c r="V20" i="18"/>
  <c r="W20" i="18" s="1"/>
  <c r="AA20" i="18"/>
  <c r="AC20" i="18" s="1"/>
  <c r="L21" i="18"/>
  <c r="M21" i="18" s="1"/>
  <c r="Q21" i="18"/>
  <c r="R21" i="18" s="1"/>
  <c r="V21" i="18"/>
  <c r="W21" i="18" s="1"/>
  <c r="AA21" i="18"/>
  <c r="AC21" i="18" s="1"/>
  <c r="AE21" i="18"/>
  <c r="J23" i="18"/>
  <c r="M23" i="18" s="1"/>
  <c r="O23" i="18"/>
  <c r="O23" i="19" s="1"/>
  <c r="R23" i="19" s="1"/>
  <c r="T23" i="18"/>
  <c r="W23" i="18" s="1"/>
  <c r="Y23" i="18"/>
  <c r="AC23" i="18" s="1"/>
  <c r="J24" i="18"/>
  <c r="J24" i="19" s="1"/>
  <c r="O24" i="18"/>
  <c r="O24" i="19"/>
  <c r="T24" i="18"/>
  <c r="Y24" i="18"/>
  <c r="L28" i="18"/>
  <c r="L28" i="19"/>
  <c r="M28" i="19" s="1"/>
  <c r="M28" i="18"/>
  <c r="Q28" i="18"/>
  <c r="Q28" i="19"/>
  <c r="R28" i="19" s="1"/>
  <c r="R28" i="18"/>
  <c r="V28" i="18"/>
  <c r="W28" i="18"/>
  <c r="AA28" i="18"/>
  <c r="AC28" i="18" s="1"/>
  <c r="AE28" i="18"/>
  <c r="AF28" i="18"/>
  <c r="L29" i="18"/>
  <c r="M29" i="18"/>
  <c r="Q29" i="18"/>
  <c r="R29" i="18"/>
  <c r="V29" i="18"/>
  <c r="W29" i="18"/>
  <c r="AA29" i="18"/>
  <c r="AC29" i="18"/>
  <c r="AE29" i="18"/>
  <c r="AF29" i="18"/>
  <c r="L30" i="18"/>
  <c r="L30" i="19" s="1"/>
  <c r="M30" i="19" s="1"/>
  <c r="M30" i="18"/>
  <c r="Q30" i="18"/>
  <c r="Q30" i="19" s="1"/>
  <c r="R30" i="19" s="1"/>
  <c r="R30" i="18"/>
  <c r="V30" i="18"/>
  <c r="W30" i="18"/>
  <c r="AA30" i="18"/>
  <c r="AC30" i="18" s="1"/>
  <c r="AE30" i="18"/>
  <c r="AF30" i="18"/>
  <c r="L31" i="18"/>
  <c r="L31" i="19"/>
  <c r="M31" i="19" s="1"/>
  <c r="M31" i="18"/>
  <c r="Q31" i="18"/>
  <c r="Q31" i="19" s="1"/>
  <c r="R31" i="19" s="1"/>
  <c r="R31" i="18"/>
  <c r="V31" i="18"/>
  <c r="W31" i="18"/>
  <c r="AA31" i="18"/>
  <c r="AE31" i="18" s="1"/>
  <c r="AC31" i="18"/>
  <c r="AF31" i="18"/>
  <c r="L32" i="18"/>
  <c r="M32" i="18"/>
  <c r="Q32" i="18"/>
  <c r="R32" i="18"/>
  <c r="V32" i="18"/>
  <c r="W32" i="18"/>
  <c r="AA32" i="18"/>
  <c r="AE32" i="18"/>
  <c r="AC32" i="18"/>
  <c r="AF32" i="18"/>
  <c r="L36" i="18"/>
  <c r="L36" i="19"/>
  <c r="M36" i="19" s="1"/>
  <c r="M36" i="18"/>
  <c r="Q36" i="18"/>
  <c r="Q36" i="19"/>
  <c r="R36" i="19" s="1"/>
  <c r="R36" i="18"/>
  <c r="V36" i="18"/>
  <c r="W36" i="18"/>
  <c r="AA36" i="18"/>
  <c r="AC36" i="18" s="1"/>
  <c r="AE36" i="18"/>
  <c r="AF36" i="18"/>
  <c r="L41" i="18"/>
  <c r="M41" i="18"/>
  <c r="Q41" i="18"/>
  <c r="R41" i="18"/>
  <c r="V41" i="18"/>
  <c r="W41" i="18"/>
  <c r="AA41" i="18"/>
  <c r="AE41" i="18"/>
  <c r="AC41" i="18"/>
  <c r="AF41" i="18"/>
  <c r="L42" i="18"/>
  <c r="M42" i="18"/>
  <c r="Q42" i="18"/>
  <c r="R42" i="18"/>
  <c r="V42" i="18"/>
  <c r="W42" i="18"/>
  <c r="AA42" i="18"/>
  <c r="AE42" i="18" s="1"/>
  <c r="AC42" i="18"/>
  <c r="AF42" i="18"/>
  <c r="B46" i="18"/>
  <c r="L46" i="18"/>
  <c r="L46" i="19" s="1"/>
  <c r="Q46" i="18"/>
  <c r="Q46" i="19"/>
  <c r="V46" i="18"/>
  <c r="AE46" i="18"/>
  <c r="AA46" i="18"/>
  <c r="V16" i="19"/>
  <c r="AB17" i="19"/>
  <c r="AB18" i="19"/>
  <c r="AB41" i="19"/>
  <c r="V42" i="19"/>
  <c r="AF46" i="18"/>
  <c r="L14" i="19"/>
  <c r="M14" i="19" s="1"/>
  <c r="V20" i="19"/>
  <c r="AB10" i="19"/>
  <c r="V18" i="19"/>
  <c r="AB42" i="19"/>
  <c r="AB16" i="19"/>
  <c r="V17" i="19"/>
  <c r="AG30" i="19" l="1"/>
  <c r="AF38" i="19"/>
  <c r="AD21" i="19"/>
  <c r="AF14" i="18"/>
  <c r="V26" i="18"/>
  <c r="AE14" i="18"/>
  <c r="W14" i="18"/>
  <c r="L26" i="18"/>
  <c r="AA26" i="18"/>
  <c r="J23" i="19"/>
  <c r="M23" i="19" s="1"/>
  <c r="L21" i="19"/>
  <c r="L19" i="19"/>
  <c r="M19" i="19" s="1"/>
  <c r="Q17" i="19"/>
  <c r="R17" i="19" s="1"/>
  <c r="Q12" i="19"/>
  <c r="R12" i="19" s="1"/>
  <c r="AE23" i="18"/>
  <c r="R23" i="18"/>
  <c r="AF21" i="18"/>
  <c r="M20" i="18"/>
  <c r="AF19" i="18"/>
  <c r="W19" i="18"/>
  <c r="Q19" i="19"/>
  <c r="R19" i="19" s="1"/>
  <c r="AF18" i="18"/>
  <c r="M18" i="18"/>
  <c r="AE17" i="18"/>
  <c r="AF16" i="18"/>
  <c r="Q16" i="19"/>
  <c r="R16" i="19" s="1"/>
  <c r="L16" i="19"/>
  <c r="M16" i="19" s="1"/>
  <c r="Q14" i="18"/>
  <c r="AF23" i="18"/>
  <c r="R20" i="18"/>
  <c r="R18" i="18"/>
  <c r="AF17" i="18"/>
  <c r="AE12" i="18"/>
  <c r="R21" i="19"/>
  <c r="AG38" i="19"/>
  <c r="AG21" i="19"/>
  <c r="AF19" i="19"/>
  <c r="AD32" i="19"/>
  <c r="AF30" i="19"/>
  <c r="AD14" i="19"/>
  <c r="AD16" i="19"/>
  <c r="AG42" i="19"/>
  <c r="AF36" i="19"/>
  <c r="AG32" i="19"/>
  <c r="AF14" i="19"/>
  <c r="AD20" i="19"/>
  <c r="AD31" i="19"/>
  <c r="AF31" i="19"/>
  <c r="AD28" i="19"/>
  <c r="AD41" i="19"/>
  <c r="AD18" i="19"/>
  <c r="AG18" i="19"/>
  <c r="AF18" i="19"/>
  <c r="AD30" i="19"/>
  <c r="AG14" i="19"/>
  <c r="AD12" i="19"/>
  <c r="AD29" i="19"/>
  <c r="AD23" i="19"/>
  <c r="AD19" i="19"/>
  <c r="AG36" i="19"/>
  <c r="AF32" i="19"/>
  <c r="AD42" i="19"/>
  <c r="AD36" i="19"/>
  <c r="AF21" i="19"/>
  <c r="AG46" i="19"/>
  <c r="AD38" i="19"/>
  <c r="AF29" i="19"/>
  <c r="AF16" i="19"/>
  <c r="AG16" i="19"/>
  <c r="AB26" i="19"/>
  <c r="AD26" i="19" s="1"/>
  <c r="AB34" i="19"/>
  <c r="AD34" i="19" s="1"/>
  <c r="AD17" i="19"/>
  <c r="AF17" i="19"/>
  <c r="AG17" i="19"/>
  <c r="V41" i="19"/>
  <c r="AG19" i="19"/>
  <c r="V10" i="19"/>
  <c r="W16" i="19" s="1"/>
  <c r="AG28" i="19"/>
  <c r="AG12" i="19"/>
  <c r="AF42" i="19"/>
  <c r="AF12" i="19"/>
  <c r="AD10" i="19"/>
  <c r="AG29" i="19"/>
  <c r="W26" i="18" l="1"/>
  <c r="V34" i="18"/>
  <c r="AF26" i="18"/>
  <c r="AE26" i="18"/>
  <c r="L26" i="19"/>
  <c r="M26" i="19" s="1"/>
  <c r="M26" i="18"/>
  <c r="L34" i="18"/>
  <c r="AA34" i="18"/>
  <c r="AC26" i="18"/>
  <c r="R14" i="18"/>
  <c r="Q14" i="19"/>
  <c r="R14" i="19" s="1"/>
  <c r="Q26" i="18"/>
  <c r="W19" i="19"/>
  <c r="W12" i="19"/>
  <c r="W14" i="19"/>
  <c r="W23" i="19"/>
  <c r="AG10" i="19"/>
  <c r="W10" i="19"/>
  <c r="M21" i="19"/>
  <c r="W36" i="19"/>
  <c r="W20" i="19"/>
  <c r="W38" i="19"/>
  <c r="W21" i="19"/>
  <c r="W18" i="19"/>
  <c r="W17" i="19"/>
  <c r="W42" i="19"/>
  <c r="W28" i="19"/>
  <c r="W30" i="19"/>
  <c r="W29" i="19"/>
  <c r="W32" i="19"/>
  <c r="W31" i="19"/>
  <c r="AF10" i="19"/>
  <c r="AF41" i="19"/>
  <c r="AG41" i="19"/>
  <c r="W41" i="19"/>
  <c r="V34" i="19"/>
  <c r="V26" i="19"/>
  <c r="AE34" i="18" l="1"/>
  <c r="AF34" i="18"/>
  <c r="W34" i="18"/>
  <c r="V38" i="18"/>
  <c r="Q34" i="18"/>
  <c r="Q26" i="19"/>
  <c r="R26" i="19" s="1"/>
  <c r="R26" i="18"/>
  <c r="AA38" i="18"/>
  <c r="AC38" i="18" s="1"/>
  <c r="AC34" i="18"/>
  <c r="L34" i="19"/>
  <c r="M34" i="19" s="1"/>
  <c r="M34" i="18"/>
  <c r="L38" i="18"/>
  <c r="AG34" i="19"/>
  <c r="AF34" i="19"/>
  <c r="W34" i="19"/>
  <c r="AF26" i="19"/>
  <c r="W26" i="19"/>
  <c r="AG26" i="19"/>
  <c r="Q34" i="19" l="1"/>
  <c r="R34" i="19" s="1"/>
  <c r="R34" i="18"/>
  <c r="Q38" i="18"/>
  <c r="M38" i="18"/>
  <c r="L38" i="19"/>
  <c r="M38" i="19" s="1"/>
  <c r="W38" i="18"/>
  <c r="AF38" i="18"/>
  <c r="AE38" i="18"/>
  <c r="Q38" i="19" l="1"/>
  <c r="R38" i="19" s="1"/>
  <c r="R38" i="18"/>
</calcChain>
</file>

<file path=xl/sharedStrings.xml><?xml version="1.0" encoding="utf-8"?>
<sst xmlns="http://schemas.openxmlformats.org/spreadsheetml/2006/main" count="531" uniqueCount="200">
  <si>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</si>
  <si>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</si>
  <si>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</si>
  <si>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</si>
  <si>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</si>
  <si>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</si>
  <si>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</si>
  <si>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</si>
  <si>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</si>
  <si>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</si>
  <si>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</si>
  <si>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</si>
  <si>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</si>
  <si>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</si>
  <si>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</si>
  <si>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</si>
  <si>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</si>
  <si>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</si>
  <si>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</si>
  <si>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</si>
  <si>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</si>
  <si>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</si>
  <si>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</si>
  <si>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</si>
  <si>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</si>
  <si>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</si>
  <si>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</si>
  <si>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</si>
  <si>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</si>
  <si>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</si>
  <si>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</si>
  <si>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</si>
  <si>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</si>
  <si>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</si>
  <si>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</si>
  <si>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</si>
  <si>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</si>
  <si>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</si>
  <si>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</si>
  <si>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</si>
  <si>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</si>
  <si>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</si>
  <si>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</si>
  <si>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</si>
  <si>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</si>
  <si>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</si>
  <si>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</si>
  <si>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</si>
  <si>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</si>
  <si>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</si>
  <si>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</si>
  <si>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</si>
  <si>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</si>
  <si>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</si>
  <si>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</si>
  <si>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</si>
  <si>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</si>
  <si>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</si>
  <si>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</si>
  <si>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</si>
  <si>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</si>
  <si>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</si>
  <si>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</si>
  <si>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</si>
  <si>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</si>
  <si>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</si>
  <si>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</si>
  <si>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</si>
  <si>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</si>
  <si>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</si>
  <si>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</si>
  <si>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</si>
  <si>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</si>
  <si>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</si>
  <si>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</si>
  <si>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</si>
  <si>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</si>
  <si>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</si>
  <si>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</si>
  <si>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</si>
  <si>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</si>
  <si>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</si>
  <si>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</si>
  <si>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</si>
  <si>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</si>
  <si>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</si>
  <si>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</si>
  <si>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</si>
  <si>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</si>
  <si>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</si>
  <si>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</si>
  <si>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</si>
  <si>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</si>
  <si>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</si>
  <si>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</si>
  <si>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</si>
  <si>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</si>
  <si>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</si>
  <si>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</si>
  <si>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</si>
  <si>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</si>
  <si>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</si>
  <si>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</si>
  <si>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</si>
  <si>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</si>
  <si>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</si>
  <si>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</si>
  <si>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</si>
  <si>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</si>
  <si>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</si>
  <si>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</si>
  <si>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</si>
  <si>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</si>
  <si>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</si>
  <si>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</si>
  <si>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</si>
  <si>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</si>
  <si>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</si>
  <si>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</si>
  <si>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</si>
  <si>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</si>
  <si>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</si>
  <si>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</si>
  <si>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</si>
  <si>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</si>
  <si>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</si>
  <si>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</si>
  <si>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</si>
  <si>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</si>
  <si>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</si>
  <si>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</si>
  <si>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</si>
  <si>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</si>
  <si>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</si>
  <si>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</si>
  <si>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</si>
  <si>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</si>
  <si>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</si>
  <si>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</si>
  <si>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</si>
  <si>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</si>
  <si>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</si>
  <si>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</si>
  <si>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</si>
  <si>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</si>
  <si>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</si>
  <si>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</si>
  <si>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</si>
  <si>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</si>
  <si>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</si>
  <si>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</si>
  <si>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</si>
  <si>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</si>
  <si>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</si>
  <si>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</si>
  <si>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</si>
  <si>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</si>
  <si>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</si>
  <si>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</si>
  <si>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</si>
  <si>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</si>
  <si>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</si>
  <si>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</si>
  <si>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</si>
  <si>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</si>
  <si>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</si>
  <si>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</si>
  <si>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</si>
  <si>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</si>
  <si>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</si>
  <si>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</si>
  <si>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</si>
  <si>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</si>
  <si>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</si>
  <si>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</si>
  <si>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</si>
  <si>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</si>
  <si>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</si>
  <si>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</si>
  <si>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</si>
  <si>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</si>
  <si>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</si>
  <si>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</si>
  <si>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</si>
  <si>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Sonstiges Ergebnis</t>
  </si>
  <si>
    <t>Gesamtergebnis</t>
  </si>
  <si>
    <t>Anteile nicht-beherrschender Gesellschafter</t>
  </si>
  <si>
    <t>Sonstiges Ergebnis:</t>
  </si>
  <si>
    <t>Gewinne/ (Verluste) aus Währungsumrechnung</t>
  </si>
  <si>
    <t>Versicherungsmathematische Gewinne/ (Verluste) leistungsorientierter Pensionspläne</t>
  </si>
  <si>
    <t>Posten, die anschließend möglicherweise ins Konzernergebnis umgegliedert werden:</t>
  </si>
  <si>
    <t>Summe der Gewinne/ (Verluste), die anschließend möglicherweise ins Konzernergebnis umgegliedert werden</t>
  </si>
  <si>
    <t>Posten, die anschließend nicht ins Konzernergebnis umgegliedert werden:</t>
  </si>
  <si>
    <t>Summe der Gewinne/ (Verluste), die anschließend nicht ins Konzernergebnis umgegliedert werden</t>
  </si>
  <si>
    <t>Konzern-Gesamtergebnisrechnung (IFRS) 1.10.2015 bis 31.12.2015</t>
  </si>
  <si>
    <t>2015/16</t>
  </si>
  <si>
    <t>2014/15</t>
  </si>
  <si>
    <t>Tsd. €</t>
  </si>
  <si>
    <t>1.10.2015 - 31.12.2015</t>
  </si>
  <si>
    <t>1.10.2014 - 31.12.2014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</si>
</sst>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_);\(#,##0\);&quot;-    &quot;"/>
    <numFmt numFmtId="189" formatCode="_-* #,##0\ _D_M_-;\-* #,##0\ _D_M_-;_-* &quot;-&quot;??\ _D_M_-;_-@_-"/>
    <numFmt numFmtId="190" formatCode="0.00000"/>
    <numFmt numFmtId="194" formatCode="#,##0.00_);\(#,##0.00\);&quot;-    &quot;"/>
    <numFmt numFmtId="195" formatCode="#,##0.000_);\(#,##0.000\);&quot;-    &quot;"/>
    <numFmt numFmtId="196" formatCode="0.0"/>
    <numFmt numFmtId="197" formatCode="0.0%"/>
    <numFmt numFmtId="201" formatCode="0.000"/>
    <numFmt numFmtId="203" formatCode="_([$€]* #,##0.00_);_([$€]* \(#,##0.00\);_([$€]* &quot;-&quot;??_);_(@_)"/>
    <numFmt numFmtId="207" formatCode="#,##0.0000_);\(#,##0.0000\);&quot;-    &quot;"/>
  </numFmts>
  <fonts count="33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20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188" fontId="2" fillId="0" borderId="0" xfId="2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88" fontId="3" fillId="0" borderId="0" xfId="2" applyNumberFormat="1" applyFont="1" applyAlignment="1">
      <alignment horizontal="centerContinuous"/>
    </xf>
    <xf numFmtId="0" fontId="3" fillId="0" borderId="0" xfId="0" applyFont="1"/>
    <xf numFmtId="188" fontId="2" fillId="0" borderId="0" xfId="2" applyNumberFormat="1" applyFont="1" applyAlignment="1">
      <alignment horizontal="center"/>
    </xf>
    <xf numFmtId="188" fontId="3" fillId="0" borderId="0" xfId="0" applyNumberFormat="1" applyFont="1"/>
    <xf numFmtId="188" fontId="3" fillId="0" borderId="0" xfId="2" applyNumberFormat="1" applyFont="1"/>
    <xf numFmtId="188" fontId="2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88" fontId="3" fillId="0" borderId="1" xfId="2" applyNumberFormat="1" applyFont="1" applyBorder="1"/>
    <xf numFmtId="188" fontId="3" fillId="0" borderId="0" xfId="2" applyNumberFormat="1" applyFont="1" applyBorder="1"/>
    <xf numFmtId="188" fontId="3" fillId="0" borderId="0" xfId="0" applyNumberFormat="1" applyFont="1" applyBorder="1"/>
    <xf numFmtId="0" fontId="2" fillId="0" borderId="0" xfId="0" applyFont="1" applyAlignment="1">
      <alignment horizontal="centerContinuous"/>
    </xf>
    <xf numFmtId="188" fontId="3" fillId="0" borderId="2" xfId="2" applyNumberFormat="1" applyFont="1" applyBorder="1"/>
    <xf numFmtId="187" fontId="3" fillId="0" borderId="2" xfId="2" applyFont="1" applyBorder="1"/>
    <xf numFmtId="0" fontId="2" fillId="0" borderId="0" xfId="2" applyNumberFormat="1" applyFont="1" applyBorder="1" applyAlignment="1">
      <alignment horizontal="center"/>
    </xf>
    <xf numFmtId="190" fontId="4" fillId="0" borderId="0" xfId="2" applyNumberFormat="1" applyFont="1" applyAlignment="1"/>
    <xf numFmtId="190" fontId="5" fillId="0" borderId="0" xfId="2" applyNumberFormat="1" applyFont="1" applyAlignment="1"/>
    <xf numFmtId="49" fontId="2" fillId="0" borderId="0" xfId="2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89" fontId="3" fillId="0" borderId="0" xfId="2" applyNumberFormat="1" applyFont="1"/>
    <xf numFmtId="194" fontId="3" fillId="0" borderId="2" xfId="0" applyNumberFormat="1" applyFont="1" applyBorder="1"/>
    <xf numFmtId="187" fontId="3" fillId="0" borderId="0" xfId="2" applyFont="1" applyBorder="1"/>
    <xf numFmtId="49" fontId="2" fillId="0" borderId="0" xfId="2" applyNumberFormat="1" applyFont="1" applyAlignment="1">
      <alignment horizontal="centerContinuous"/>
    </xf>
    <xf numFmtId="0" fontId="2" fillId="0" borderId="1" xfId="2" applyNumberFormat="1" applyFont="1" applyBorder="1" applyAlignment="1">
      <alignment horizontal="centerContinuous"/>
    </xf>
    <xf numFmtId="197" fontId="3" fillId="0" borderId="0" xfId="3" applyNumberFormat="1" applyFont="1"/>
    <xf numFmtId="197" fontId="2" fillId="0" borderId="0" xfId="3" applyNumberFormat="1" applyFont="1" applyBorder="1" applyAlignment="1">
      <alignment horizontal="center"/>
    </xf>
    <xf numFmtId="197" fontId="3" fillId="0" borderId="0" xfId="3" applyNumberFormat="1" applyFont="1" applyBorder="1"/>
    <xf numFmtId="197" fontId="0" fillId="0" borderId="0" xfId="3" applyNumberFormat="1" applyFont="1"/>
    <xf numFmtId="0" fontId="2" fillId="0" borderId="0" xfId="2" applyNumberFormat="1" applyFont="1" applyBorder="1" applyAlignment="1">
      <alignment horizontal="centerContinuous"/>
    </xf>
    <xf numFmtId="194" fontId="3" fillId="0" borderId="0" xfId="0" applyNumberFormat="1" applyFont="1" applyBorder="1"/>
    <xf numFmtId="3" fontId="3" fillId="0" borderId="0" xfId="0" applyNumberFormat="1" applyFont="1" applyBorder="1"/>
    <xf numFmtId="197" fontId="4" fillId="0" borderId="0" xfId="3" applyNumberFormat="1" applyFont="1" applyAlignment="1"/>
    <xf numFmtId="197" fontId="2" fillId="0" borderId="0" xfId="3" applyNumberFormat="1" applyFont="1" applyAlignment="1">
      <alignment horizontal="centerContinuous"/>
    </xf>
    <xf numFmtId="197" fontId="2" fillId="0" borderId="1" xfId="3" applyNumberFormat="1" applyFont="1" applyBorder="1" applyAlignment="1">
      <alignment horizontal="centerContinuous"/>
    </xf>
    <xf numFmtId="197" fontId="2" fillId="0" borderId="0" xfId="3" applyNumberFormat="1" applyFont="1" applyAlignment="1">
      <alignment horizontal="center"/>
    </xf>
    <xf numFmtId="188" fontId="3" fillId="0" borderId="3" xfId="2" applyNumberFormat="1" applyFont="1" applyBorder="1"/>
    <xf numFmtId="197" fontId="2" fillId="0" borderId="0" xfId="3" applyNumberFormat="1" applyFont="1" applyBorder="1" applyAlignment="1">
      <alignment horizontal="centerContinuous"/>
    </xf>
    <xf numFmtId="197" fontId="2" fillId="0" borderId="1" xfId="3" applyNumberFormat="1" applyFont="1" applyBorder="1" applyAlignment="1">
      <alignment horizontal="center"/>
    </xf>
    <xf numFmtId="194" fontId="3" fillId="0" borderId="2" xfId="0" applyNumberFormat="1" applyFont="1" applyBorder="1" applyAlignment="1">
      <alignment horizontal="center"/>
    </xf>
    <xf numFmtId="197" fontId="1" fillId="0" borderId="0" xfId="3" applyNumberFormat="1"/>
    <xf numFmtId="194" fontId="3" fillId="0" borderId="2" xfId="0" applyNumberFormat="1" applyFont="1" applyBorder="1" applyAlignment="1">
      <alignment horizontal="right"/>
    </xf>
    <xf numFmtId="49" fontId="2" fillId="0" borderId="0" xfId="2" applyNumberFormat="1" applyFont="1" applyAlignment="1">
      <alignment horizontal="left"/>
    </xf>
    <xf numFmtId="194" fontId="3" fillId="0" borderId="0" xfId="2" applyNumberFormat="1" applyFont="1"/>
    <xf numFmtId="195" fontId="3" fillId="0" borderId="0" xfId="2" applyNumberFormat="1" applyFont="1"/>
    <xf numFmtId="0" fontId="6" fillId="0" borderId="0" xfId="0" applyFont="1" applyFill="1"/>
    <xf numFmtId="188" fontId="7" fillId="0" borderId="0" xfId="2" applyNumberFormat="1" applyFont="1" applyFill="1" applyAlignment="1">
      <alignment horizontal="center"/>
    </xf>
    <xf numFmtId="197" fontId="7" fillId="0" borderId="0" xfId="3" applyNumberFormat="1" applyFont="1" applyFill="1" applyBorder="1" applyAlignment="1">
      <alignment horizontal="center"/>
    </xf>
    <xf numFmtId="197" fontId="7" fillId="0" borderId="0" xfId="3" applyNumberFormat="1" applyFont="1" applyFill="1" applyAlignment="1">
      <alignment horizontal="center"/>
    </xf>
    <xf numFmtId="9" fontId="6" fillId="0" borderId="0" xfId="3" applyFont="1" applyFill="1"/>
    <xf numFmtId="188" fontId="6" fillId="0" borderId="0" xfId="2" applyNumberFormat="1" applyFont="1" applyFill="1" applyBorder="1"/>
    <xf numFmtId="188" fontId="6" fillId="0" borderId="0" xfId="2" applyNumberFormat="1" applyFont="1" applyFill="1"/>
    <xf numFmtId="197" fontId="6" fillId="0" borderId="0" xfId="3" applyNumberFormat="1" applyFont="1" applyFill="1"/>
    <xf numFmtId="0" fontId="7" fillId="0" borderId="0" xfId="0" applyFont="1" applyFill="1" applyAlignment="1">
      <alignment horizontal="center"/>
    </xf>
    <xf numFmtId="188" fontId="7" fillId="0" borderId="0" xfId="2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90" fontId="8" fillId="0" borderId="0" xfId="2" applyNumberFormat="1" applyFont="1" applyFill="1" applyAlignment="1"/>
    <xf numFmtId="190" fontId="9" fillId="0" borderId="0" xfId="2" applyNumberFormat="1" applyFont="1" applyFill="1" applyAlignment="1"/>
    <xf numFmtId="197" fontId="8" fillId="0" borderId="0" xfId="3" applyNumberFormat="1" applyFont="1" applyFill="1" applyAlignment="1"/>
    <xf numFmtId="197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97" fontId="7" fillId="0" borderId="1" xfId="3" applyNumberFormat="1" applyFont="1" applyFill="1" applyBorder="1" applyAlignment="1">
      <alignment horizontal="centerContinuous"/>
    </xf>
    <xf numFmtId="188" fontId="6" fillId="0" borderId="0" xfId="2" applyNumberFormat="1" applyFont="1" applyFill="1" applyBorder="1" applyAlignment="1">
      <alignment horizontal="center"/>
    </xf>
    <xf numFmtId="197" fontId="6" fillId="0" borderId="0" xfId="3" applyNumberFormat="1" applyFont="1" applyFill="1" applyBorder="1"/>
    <xf numFmtId="188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87" fontId="6" fillId="0" borderId="0" xfId="2" applyFont="1" applyFill="1" applyBorder="1"/>
    <xf numFmtId="4" fontId="6" fillId="0" borderId="2" xfId="2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94" fontId="6" fillId="0" borderId="2" xfId="2" applyNumberFormat="1" applyFont="1" applyFill="1" applyBorder="1"/>
    <xf numFmtId="4" fontId="6" fillId="0" borderId="0" xfId="2" applyNumberFormat="1" applyFont="1" applyFill="1" applyBorder="1"/>
    <xf numFmtId="4" fontId="6" fillId="0" borderId="0" xfId="3" applyNumberFormat="1" applyFont="1" applyFill="1"/>
    <xf numFmtId="194" fontId="6" fillId="0" borderId="0" xfId="2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97" fontId="10" fillId="0" borderId="0" xfId="3" applyNumberFormat="1" applyFont="1" applyFill="1"/>
    <xf numFmtId="188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88" fontId="6" fillId="0" borderId="2" xfId="2" applyNumberFormat="1" applyFont="1" applyFill="1" applyBorder="1"/>
    <xf numFmtId="188" fontId="6" fillId="0" borderId="1" xfId="2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95" fontId="6" fillId="0" borderId="0" xfId="2" applyNumberFormat="1" applyFont="1" applyFill="1"/>
    <xf numFmtId="201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97" fontId="20" fillId="2" borderId="7" xfId="3" applyNumberFormat="1" applyFont="1" applyFill="1" applyBorder="1"/>
    <xf numFmtId="188" fontId="27" fillId="3" borderId="8" xfId="2" applyNumberFormat="1" applyFont="1" applyFill="1" applyBorder="1"/>
    <xf numFmtId="197" fontId="27" fillId="3" borderId="9" xfId="3" applyNumberFormat="1" applyFont="1" applyFill="1" applyBorder="1" applyAlignment="1"/>
    <xf numFmtId="197" fontId="19" fillId="2" borderId="7" xfId="3" applyNumberFormat="1" applyFont="1" applyFill="1" applyBorder="1"/>
    <xf numFmtId="197" fontId="19" fillId="2" borderId="7" xfId="0" applyNumberFormat="1" applyFont="1" applyFill="1" applyBorder="1"/>
    <xf numFmtId="197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88" fontId="6" fillId="4" borderId="0" xfId="2" applyNumberFormat="1" applyFont="1" applyFill="1"/>
    <xf numFmtId="0" fontId="13" fillId="4" borderId="0" xfId="0" applyFont="1" applyFill="1"/>
    <xf numFmtId="188" fontId="18" fillId="4" borderId="0" xfId="2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88" fontId="18" fillId="4" borderId="0" xfId="2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88" fontId="21" fillId="4" borderId="0" xfId="2" applyNumberFormat="1" applyFont="1" applyFill="1" applyBorder="1" applyAlignment="1">
      <alignment horizontal="center"/>
    </xf>
    <xf numFmtId="188" fontId="21" fillId="4" borderId="0" xfId="2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96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88" fontId="18" fillId="4" borderId="0" xfId="2" applyNumberFormat="1" applyFont="1" applyFill="1"/>
    <xf numFmtId="0" fontId="18" fillId="4" borderId="0" xfId="0" applyFont="1" applyFill="1" applyBorder="1"/>
    <xf numFmtId="188" fontId="21" fillId="4" borderId="0" xfId="2" applyNumberFormat="1" applyFont="1" applyFill="1" applyBorder="1"/>
    <xf numFmtId="188" fontId="21" fillId="4" borderId="1" xfId="2" applyNumberFormat="1" applyFont="1" applyFill="1" applyBorder="1"/>
    <xf numFmtId="188" fontId="18" fillId="4" borderId="1" xfId="2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88" fontId="28" fillId="4" borderId="0" xfId="2" applyNumberFormat="1" applyFont="1" applyFill="1" applyBorder="1"/>
    <xf numFmtId="188" fontId="28" fillId="4" borderId="0" xfId="2" applyNumberFormat="1" applyFont="1" applyFill="1"/>
    <xf numFmtId="0" fontId="28" fillId="4" borderId="0" xfId="0" applyFont="1" applyFill="1" applyBorder="1"/>
    <xf numFmtId="188" fontId="18" fillId="4" borderId="0" xfId="0" applyNumberFormat="1" applyFont="1" applyFill="1"/>
    <xf numFmtId="188" fontId="18" fillId="4" borderId="12" xfId="2" applyNumberFormat="1" applyFont="1" applyFill="1" applyBorder="1"/>
    <xf numFmtId="197" fontId="21" fillId="4" borderId="0" xfId="3" applyNumberFormat="1" applyFont="1" applyFill="1" applyBorder="1"/>
    <xf numFmtId="188" fontId="18" fillId="4" borderId="2" xfId="2" applyNumberFormat="1" applyFont="1" applyFill="1" applyBorder="1"/>
    <xf numFmtId="188" fontId="18" fillId="4" borderId="0" xfId="2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88" fontId="18" fillId="4" borderId="0" xfId="2" applyNumberFormat="1" applyFont="1" applyFill="1" applyBorder="1" applyAlignment="1"/>
    <xf numFmtId="4" fontId="18" fillId="4" borderId="0" xfId="2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207" fontId="21" fillId="4" borderId="0" xfId="2" applyNumberFormat="1" applyFont="1" applyFill="1"/>
    <xf numFmtId="188" fontId="6" fillId="4" borderId="0" xfId="2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2" applyNumberFormat="1" applyFont="1" applyFill="1" applyBorder="1" applyAlignment="1">
      <alignment horizontal="center" vertical="top" wrapText="1"/>
    </xf>
    <xf numFmtId="188" fontId="18" fillId="4" borderId="0" xfId="2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2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97" fontId="27" fillId="4" borderId="0" xfId="3" applyNumberFormat="1" applyFont="1" applyFill="1" applyBorder="1" applyAlignment="1"/>
    <xf numFmtId="197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97" fontId="27" fillId="4" borderId="0" xfId="3" applyNumberFormat="1" applyFont="1" applyFill="1" applyBorder="1"/>
    <xf numFmtId="197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97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88" fontId="21" fillId="4" borderId="0" xfId="2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88" fontId="18" fillId="0" borderId="12" xfId="2" applyNumberFormat="1" applyFont="1" applyFill="1" applyBorder="1"/>
    <xf numFmtId="188" fontId="18" fillId="0" borderId="2" xfId="2" applyNumberFormat="1" applyFont="1" applyFill="1" applyBorder="1"/>
    <xf numFmtId="4" fontId="18" fillId="0" borderId="2" xfId="2" applyNumberFormat="1" applyFont="1" applyFill="1" applyBorder="1" applyAlignment="1"/>
    <xf numFmtId="195" fontId="21" fillId="4" borderId="0" xfId="2" applyNumberFormat="1" applyFont="1" applyFill="1"/>
    <xf numFmtId="207" fontId="6" fillId="4" borderId="0" xfId="2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2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2" applyNumberFormat="1" applyFont="1" applyFill="1" applyBorder="1"/>
    <xf numFmtId="188" fontId="18" fillId="4" borderId="3" xfId="2" applyNumberFormat="1" applyFont="1" applyFill="1" applyBorder="1"/>
    <xf numFmtId="188" fontId="18" fillId="5" borderId="3" xfId="2" applyNumberFormat="1" applyFont="1" applyFill="1" applyBorder="1"/>
    <xf numFmtId="188" fontId="18" fillId="0" borderId="3" xfId="2" applyNumberFormat="1" applyFont="1" applyFill="1" applyBorder="1"/>
    <xf numFmtId="188" fontId="18" fillId="5" borderId="2" xfId="2" applyNumberFormat="1" applyFont="1" applyFill="1" applyBorder="1"/>
    <xf numFmtId="188" fontId="21" fillId="0" borderId="0" xfId="2" applyNumberFormat="1" applyFont="1" applyFill="1"/>
    <xf numFmtId="3" fontId="18" fillId="5" borderId="0" xfId="0" applyNumberFormat="1" applyFont="1" applyFill="1"/>
    <xf numFmtId="4" fontId="18" fillId="5" borderId="0" xfId="2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88" fontId="18" fillId="5" borderId="0" xfId="2" applyNumberFormat="1" applyFont="1" applyFill="1"/>
    <xf numFmtId="188" fontId="21" fillId="5" borderId="1" xfId="2" applyNumberFormat="1" applyFont="1" applyFill="1" applyBorder="1"/>
    <xf numFmtId="188" fontId="21" fillId="5" borderId="0" xfId="2" applyNumberFormat="1" applyFont="1" applyFill="1" applyBorder="1"/>
    <xf numFmtId="188" fontId="18" fillId="5" borderId="1" xfId="2" applyNumberFormat="1" applyFont="1" applyFill="1" applyBorder="1"/>
    <xf numFmtId="188" fontId="21" fillId="5" borderId="0" xfId="2" applyNumberFormat="1" applyFont="1" applyFill="1"/>
    <xf numFmtId="188" fontId="28" fillId="5" borderId="0" xfId="2" applyNumberFormat="1" applyFont="1" applyFill="1" applyBorder="1"/>
    <xf numFmtId="188" fontId="28" fillId="0" borderId="0" xfId="2" applyNumberFormat="1" applyFont="1" applyFill="1"/>
    <xf numFmtId="188" fontId="28" fillId="0" borderId="0" xfId="2" applyNumberFormat="1" applyFont="1" applyFill="1" applyBorder="1"/>
    <xf numFmtId="188" fontId="18" fillId="5" borderId="12" xfId="2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97" fontId="6" fillId="4" borderId="0" xfId="3" applyNumberFormat="1" applyFont="1" applyFill="1"/>
    <xf numFmtId="9" fontId="6" fillId="4" borderId="0" xfId="3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2" applyNumberFormat="1" applyFont="1" applyFill="1" applyBorder="1"/>
    <xf numFmtId="0" fontId="31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88" fontId="21" fillId="4" borderId="16" xfId="2" applyNumberFormat="1" applyFont="1" applyFill="1" applyBorder="1"/>
    <xf numFmtId="188" fontId="21" fillId="4" borderId="9" xfId="2" applyNumberFormat="1" applyFont="1" applyFill="1" applyBorder="1"/>
    <xf numFmtId="0" fontId="21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188" fontId="18" fillId="4" borderId="17" xfId="2" applyNumberFormat="1" applyFont="1" applyFill="1" applyBorder="1"/>
    <xf numFmtId="0" fontId="32" fillId="4" borderId="0" xfId="0" applyFont="1" applyFill="1"/>
    <xf numFmtId="0" fontId="18" fillId="6" borderId="0" xfId="0" applyFont="1" applyFill="1" applyAlignment="1">
      <alignment horizontal="left" wrapText="1"/>
    </xf>
    <xf numFmtId="188" fontId="18" fillId="6" borderId="0" xfId="2" applyNumberFormat="1" applyFont="1" applyFill="1" applyBorder="1"/>
    <xf numFmtId="188" fontId="18" fillId="6" borderId="0" xfId="2" applyNumberFormat="1" applyFont="1" applyFill="1"/>
    <xf numFmtId="188" fontId="21" fillId="6" borderId="0" xfId="2" applyNumberFormat="1" applyFont="1" applyFill="1"/>
    <xf numFmtId="0" fontId="18" fillId="6" borderId="0" xfId="0" applyFont="1" applyFill="1"/>
    <xf numFmtId="194" fontId="18" fillId="6" borderId="0" xfId="2" applyNumberFormat="1" applyFont="1" applyFill="1"/>
    <xf numFmtId="188" fontId="21" fillId="6" borderId="0" xfId="2" applyNumberFormat="1" applyFont="1" applyFill="1" applyBorder="1"/>
    <xf numFmtId="0" fontId="18" fillId="6" borderId="0" xfId="0" applyFont="1" applyFill="1" applyAlignment="1">
      <alignment horizontal="left" wrapText="1"/>
    </xf>
    <xf numFmtId="188" fontId="10" fillId="6" borderId="0" xfId="2" applyNumberFormat="1" applyFont="1" applyFill="1" applyBorder="1"/>
    <xf numFmtId="188" fontId="10" fillId="4" borderId="0" xfId="2" applyNumberFormat="1" applyFont="1" applyFill="1" applyBorder="1" applyAlignment="1">
      <alignment horizontal="center"/>
    </xf>
    <xf numFmtId="188" fontId="10" fillId="4" borderId="3" xfId="2" applyNumberFormat="1" applyFont="1" applyFill="1" applyBorder="1" applyAlignment="1">
      <alignment horizontal="center"/>
    </xf>
    <xf numFmtId="0" fontId="18" fillId="6" borderId="0" xfId="0" applyFont="1" applyFill="1" applyAlignment="1">
      <alignment horizontal="left" wrapText="1"/>
    </xf>
    <xf numFmtId="0" fontId="10" fillId="6" borderId="0" xfId="0" applyFont="1" applyFill="1" applyAlignment="1">
      <alignment horizontal="left" wrapText="1"/>
    </xf>
    <xf numFmtId="0" fontId="21" fillId="6" borderId="0" xfId="0" applyFont="1" applyFill="1" applyAlignment="1">
      <alignment horizontal="left" wrapText="1"/>
    </xf>
    <xf numFmtId="49" fontId="24" fillId="4" borderId="1" xfId="2" applyNumberFormat="1" applyFont="1" applyFill="1" applyBorder="1" applyAlignment="1">
      <alignment horizontal="center" vertical="top" wrapText="1"/>
    </xf>
    <xf numFmtId="49" fontId="24" fillId="4" borderId="0" xfId="0" applyNumberFormat="1" applyFont="1" applyFill="1" applyAlignment="1">
      <alignment horizontal="center"/>
    </xf>
    <xf numFmtId="188" fontId="18" fillId="4" borderId="0" xfId="2" applyNumberFormat="1" applyFont="1" applyFill="1" applyAlignment="1">
      <alignment horizontal="center"/>
    </xf>
    <xf numFmtId="188" fontId="21" fillId="4" borderId="3" xfId="2" applyNumberFormat="1" applyFont="1" applyFill="1" applyBorder="1" applyAlignment="1">
      <alignment horizontal="center"/>
    </xf>
    <xf numFmtId="0" fontId="18" fillId="4" borderId="0" xfId="0" applyFont="1" applyFill="1" applyAlignment="1">
      <alignment wrapText="1"/>
    </xf>
    <xf numFmtId="188" fontId="18" fillId="4" borderId="0" xfId="2" applyNumberFormat="1" applyFont="1" applyFill="1" applyAlignment="1">
      <alignment horizontal="center" wrapText="1"/>
    </xf>
    <xf numFmtId="188" fontId="7" fillId="0" borderId="0" xfId="2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11" fillId="0" borderId="1" xfId="2" applyNumberFormat="1" applyFont="1" applyFill="1" applyBorder="1" applyAlignment="1">
      <alignment horizontal="left"/>
    </xf>
    <xf numFmtId="49" fontId="11" fillId="0" borderId="0" xfId="2" applyNumberFormat="1" applyFont="1" applyFill="1" applyAlignment="1">
      <alignment horizontal="left"/>
    </xf>
    <xf numFmtId="188" fontId="2" fillId="0" borderId="0" xfId="2" applyNumberFormat="1" applyFont="1" applyAlignment="1">
      <alignment horizontal="center"/>
    </xf>
    <xf numFmtId="190" fontId="2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2" applyNumberFormat="1" applyFont="1" applyBorder="1" applyAlignment="1">
      <alignment horizontal="center"/>
    </xf>
  </cellXfs>
  <cellStyles count="4">
    <cellStyle name="Euro" xfId="1"/>
    <cellStyle name="Komma" xfId="2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3"/>
  <sheetViews>
    <sheetView tabSelected="1" zoomScale="75" zoomScaleNormal="75" workbookViewId="0">
      <selection activeCell="B46" sqref="B46"/>
    </sheetView>
  </sheetViews>
  <sheetFormatPr baseColWidth="10" defaultRowHeight="15" x14ac:dyDescent="0.25"/>
  <cols>
    <col min="1" max="1" width="22.85546875" style="106" customWidth="1"/>
    <col min="2" max="2" width="87.5703125" style="106" customWidth="1"/>
    <col min="3" max="3" width="4.7109375" style="106" customWidth="1"/>
    <col min="4" max="6" width="11.42578125" style="106"/>
    <col min="7" max="7" width="5" style="106" customWidth="1"/>
    <col min="8" max="16384" width="11.42578125" style="106"/>
  </cols>
  <sheetData>
    <row r="1" spans="1:10" ht="18.75" x14ac:dyDescent="0.3">
      <c r="B1" s="237"/>
    </row>
    <row r="2" spans="1:10" x14ac:dyDescent="0.25">
      <c r="A2" s="254" t="s">
        <v>87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ht="15" customHeight="1" x14ac:dyDescent="0.25">
      <c r="A3" s="254" t="s">
        <v>194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x14ac:dyDescent="0.25">
      <c r="A4" s="111"/>
      <c r="B4" s="111"/>
      <c r="C4" s="111"/>
    </row>
    <row r="5" spans="1:10" ht="20.25" customHeight="1" x14ac:dyDescent="0.25">
      <c r="A5" s="114"/>
      <c r="B5" s="115"/>
      <c r="C5" s="115"/>
      <c r="D5" s="253" t="s">
        <v>195</v>
      </c>
      <c r="E5" s="253"/>
      <c r="F5" s="253"/>
      <c r="G5" s="161"/>
      <c r="H5" s="253" t="s">
        <v>196</v>
      </c>
      <c r="I5" s="253"/>
      <c r="J5" s="253"/>
    </row>
    <row r="6" spans="1:10" s="192" customFormat="1" ht="15" customHeight="1" x14ac:dyDescent="0.2">
      <c r="A6" s="119"/>
      <c r="B6" s="119"/>
      <c r="C6" s="119"/>
      <c r="D6" s="252" t="s">
        <v>198</v>
      </c>
      <c r="E6" s="252"/>
      <c r="F6" s="252"/>
      <c r="G6" s="156"/>
      <c r="H6" s="252" t="s">
        <v>199</v>
      </c>
      <c r="I6" s="252"/>
      <c r="J6" s="252"/>
    </row>
    <row r="7" spans="1:10" s="193" customFormat="1" x14ac:dyDescent="0.25">
      <c r="A7" s="111"/>
      <c r="B7" s="111"/>
      <c r="C7" s="111"/>
      <c r="D7" s="248" t="s">
        <v>197</v>
      </c>
      <c r="E7" s="248"/>
      <c r="F7" s="248"/>
      <c r="G7" s="247"/>
      <c r="H7" s="248" t="s">
        <v>197</v>
      </c>
      <c r="I7" s="248"/>
      <c r="J7" s="248"/>
    </row>
    <row r="8" spans="1:10" x14ac:dyDescent="0.25">
      <c r="A8" s="118"/>
      <c r="B8" s="118"/>
      <c r="C8" s="118"/>
      <c r="D8" s="124"/>
      <c r="E8" s="124"/>
      <c r="F8" s="110"/>
      <c r="G8" s="110"/>
      <c r="H8" s="124"/>
      <c r="I8" s="124"/>
      <c r="J8" s="110"/>
    </row>
    <row r="9" spans="1:10" ht="15" customHeight="1" x14ac:dyDescent="0.25">
      <c r="A9" s="118"/>
      <c r="B9" s="118"/>
      <c r="C9" s="118"/>
      <c r="D9" s="124"/>
      <c r="E9" s="124"/>
      <c r="F9" s="110"/>
      <c r="G9" s="110"/>
      <c r="H9" s="124"/>
      <c r="I9" s="124"/>
      <c r="J9" s="110"/>
    </row>
    <row r="10" spans="1:10" s="194" customFormat="1" x14ac:dyDescent="0.25">
      <c r="A10" s="127" t="s">
        <v>100</v>
      </c>
      <c r="B10" s="127"/>
      <c r="C10" s="127"/>
      <c r="D10" s="130"/>
      <c r="E10" s="130"/>
      <c r="F10" s="141">
        <v>17075</v>
      </c>
      <c r="G10" s="144"/>
      <c r="H10" s="130"/>
      <c r="I10" s="130"/>
      <c r="J10" s="141">
        <v>19413</v>
      </c>
    </row>
    <row r="11" spans="1:10" s="194" customFormat="1" x14ac:dyDescent="0.25">
      <c r="A11" s="127"/>
      <c r="B11" s="127"/>
      <c r="C11" s="127"/>
      <c r="D11" s="130"/>
      <c r="E11" s="130"/>
      <c r="F11" s="144"/>
      <c r="G11" s="144"/>
      <c r="H11" s="130"/>
      <c r="I11" s="130"/>
      <c r="J11" s="144"/>
    </row>
    <row r="12" spans="1:10" s="194" customFormat="1" x14ac:dyDescent="0.25">
      <c r="A12" s="242" t="s">
        <v>187</v>
      </c>
      <c r="B12" s="242"/>
      <c r="C12" s="242"/>
      <c r="D12" s="240"/>
      <c r="E12" s="240"/>
      <c r="F12" s="239"/>
      <c r="G12" s="144"/>
      <c r="H12" s="130"/>
      <c r="I12" s="130"/>
      <c r="J12" s="144"/>
    </row>
    <row r="13" spans="1:10" s="194" customFormat="1" ht="12" customHeight="1" x14ac:dyDescent="0.25">
      <c r="A13" s="127"/>
      <c r="B13" s="127"/>
      <c r="C13" s="127"/>
      <c r="D13" s="130"/>
      <c r="E13" s="130"/>
      <c r="F13" s="243"/>
      <c r="G13" s="130"/>
      <c r="H13" s="130"/>
      <c r="I13" s="130"/>
      <c r="J13" s="130"/>
    </row>
    <row r="14" spans="1:10" s="194" customFormat="1" ht="15.75" customHeight="1" x14ac:dyDescent="0.25">
      <c r="A14" s="242" t="s">
        <v>190</v>
      </c>
      <c r="B14" s="242"/>
      <c r="C14" s="242"/>
      <c r="D14" s="240"/>
      <c r="E14" s="240"/>
      <c r="F14" s="243"/>
      <c r="G14" s="130"/>
      <c r="H14" s="130"/>
      <c r="I14" s="130"/>
      <c r="J14" s="130"/>
    </row>
    <row r="15" spans="1:10" ht="15" customHeight="1" x14ac:dyDescent="0.25">
      <c r="A15" s="233"/>
      <c r="B15" s="234"/>
      <c r="C15" s="234"/>
      <c r="D15" s="124"/>
      <c r="E15" s="124"/>
      <c r="F15" s="241"/>
      <c r="G15" s="124"/>
      <c r="H15" s="124"/>
      <c r="I15" s="124"/>
      <c r="J15" s="124"/>
    </row>
    <row r="16" spans="1:10" x14ac:dyDescent="0.25">
      <c r="A16" s="250" t="s">
        <v>188</v>
      </c>
      <c r="B16" s="251"/>
      <c r="C16" s="233"/>
      <c r="D16" s="132"/>
      <c r="E16" s="132"/>
      <c r="F16" s="244">
        <v>7681</v>
      </c>
      <c r="G16" s="124"/>
      <c r="H16" s="132"/>
      <c r="I16" s="132"/>
      <c r="J16" s="124">
        <v>1645</v>
      </c>
    </row>
    <row r="17" spans="1:10" x14ac:dyDescent="0.25">
      <c r="A17" s="233"/>
      <c r="B17" s="233"/>
      <c r="C17" s="233"/>
      <c r="D17" s="132"/>
      <c r="E17" s="132"/>
      <c r="F17" s="241"/>
      <c r="G17" s="124"/>
      <c r="H17" s="132"/>
      <c r="I17" s="132"/>
      <c r="J17" s="241"/>
    </row>
    <row r="18" spans="1:10" x14ac:dyDescent="0.25">
      <c r="A18" s="249" t="s">
        <v>191</v>
      </c>
      <c r="B18" s="249"/>
      <c r="C18" s="238"/>
      <c r="D18" s="239"/>
      <c r="E18" s="239"/>
      <c r="F18" s="240">
        <v>7681</v>
      </c>
      <c r="G18" s="241"/>
      <c r="H18" s="132"/>
      <c r="I18" s="132"/>
      <c r="J18" s="240">
        <v>1645</v>
      </c>
    </row>
    <row r="19" spans="1:10" x14ac:dyDescent="0.25">
      <c r="A19" s="245"/>
      <c r="B19" s="245"/>
      <c r="C19" s="245"/>
      <c r="D19" s="239"/>
      <c r="E19" s="239"/>
      <c r="F19" s="240"/>
      <c r="G19" s="241"/>
      <c r="H19" s="132"/>
      <c r="I19" s="132"/>
      <c r="J19" s="240"/>
    </row>
    <row r="20" spans="1:10" s="194" customFormat="1" ht="15.75" customHeight="1" x14ac:dyDescent="0.25">
      <c r="A20" s="242" t="s">
        <v>192</v>
      </c>
      <c r="B20" s="242"/>
      <c r="C20" s="242"/>
      <c r="D20" s="240"/>
      <c r="E20" s="240"/>
      <c r="F20" s="243"/>
      <c r="G20" s="130"/>
      <c r="H20" s="130"/>
      <c r="I20" s="130"/>
      <c r="J20" s="130"/>
    </row>
    <row r="21" spans="1:10" x14ac:dyDescent="0.25">
      <c r="A21" s="233"/>
      <c r="B21" s="234"/>
      <c r="C21" s="234"/>
      <c r="D21" s="124"/>
      <c r="E21" s="124"/>
      <c r="F21" s="241"/>
      <c r="G21" s="124"/>
      <c r="H21" s="124"/>
      <c r="I21" s="124"/>
      <c r="J21" s="124"/>
    </row>
    <row r="22" spans="1:10" ht="3.75" customHeight="1" x14ac:dyDescent="0.25">
      <c r="A22" s="238"/>
      <c r="B22" s="238"/>
      <c r="C22" s="238"/>
      <c r="D22" s="239"/>
      <c r="E22" s="239"/>
      <c r="F22" s="240"/>
      <c r="G22" s="241"/>
      <c r="H22" s="132"/>
      <c r="I22" s="132"/>
      <c r="J22" s="241"/>
    </row>
    <row r="23" spans="1:10" x14ac:dyDescent="0.25">
      <c r="A23" s="250" t="s">
        <v>189</v>
      </c>
      <c r="B23" s="251"/>
      <c r="C23" s="238"/>
      <c r="D23" s="239"/>
      <c r="E23" s="239"/>
      <c r="F23" s="246">
        <v>-1162</v>
      </c>
      <c r="G23" s="241"/>
      <c r="H23" s="132"/>
      <c r="I23" s="132"/>
      <c r="J23" s="241">
        <v>-8065</v>
      </c>
    </row>
    <row r="24" spans="1:10" x14ac:dyDescent="0.25">
      <c r="A24" s="238"/>
      <c r="B24" s="238"/>
      <c r="C24" s="238"/>
      <c r="D24" s="239"/>
      <c r="E24" s="239"/>
      <c r="F24" s="240"/>
      <c r="G24" s="241"/>
      <c r="H24" s="132"/>
      <c r="I24" s="132"/>
      <c r="J24" s="241"/>
    </row>
    <row r="25" spans="1:10" x14ac:dyDescent="0.25">
      <c r="A25" s="249" t="s">
        <v>193</v>
      </c>
      <c r="B25" s="249"/>
      <c r="C25" s="238"/>
      <c r="D25" s="239"/>
      <c r="E25" s="239"/>
      <c r="F25" s="240">
        <v>-1162</v>
      </c>
      <c r="G25" s="241"/>
      <c r="H25" s="132"/>
      <c r="I25" s="132"/>
      <c r="J25" s="240">
        <v>-8065</v>
      </c>
    </row>
    <row r="26" spans="1:10" ht="6.75" customHeight="1" x14ac:dyDescent="0.25">
      <c r="A26" s="233"/>
      <c r="B26" s="234"/>
      <c r="C26" s="234"/>
      <c r="D26" s="124"/>
      <c r="E26" s="124"/>
      <c r="F26" s="124"/>
      <c r="G26" s="124"/>
      <c r="H26" s="124"/>
      <c r="I26" s="124"/>
      <c r="J26" s="132"/>
    </row>
    <row r="27" spans="1:10" ht="6.75" customHeight="1" x14ac:dyDescent="0.25">
      <c r="A27" s="233"/>
      <c r="B27" s="234"/>
      <c r="C27" s="234"/>
      <c r="D27" s="124"/>
      <c r="E27" s="124"/>
      <c r="F27" s="132"/>
      <c r="G27" s="132"/>
      <c r="H27" s="132"/>
      <c r="I27" s="124"/>
      <c r="J27" s="132"/>
    </row>
    <row r="28" spans="1:10" s="194" customFormat="1" ht="14.25" customHeight="1" x14ac:dyDescent="0.25">
      <c r="A28" s="235" t="s">
        <v>184</v>
      </c>
      <c r="D28" s="144"/>
      <c r="E28" s="144"/>
      <c r="F28" s="141">
        <v>6519</v>
      </c>
      <c r="G28" s="144"/>
      <c r="H28" s="144"/>
      <c r="I28" s="144"/>
      <c r="J28" s="141">
        <v>-6420</v>
      </c>
    </row>
    <row r="29" spans="1:10" ht="6.75" customHeight="1" x14ac:dyDescent="0.25">
      <c r="A29" s="233"/>
      <c r="B29" s="234"/>
      <c r="C29" s="234"/>
      <c r="D29" s="124"/>
      <c r="E29" s="124"/>
      <c r="F29" s="124"/>
      <c r="G29" s="124"/>
      <c r="H29" s="124"/>
      <c r="I29" s="124"/>
      <c r="J29" s="124"/>
    </row>
    <row r="30" spans="1:10" ht="8.25" customHeight="1" x14ac:dyDescent="0.25">
      <c r="A30" s="233"/>
      <c r="B30" s="234"/>
      <c r="C30" s="234"/>
      <c r="D30" s="124"/>
      <c r="E30" s="124"/>
      <c r="F30" s="132"/>
      <c r="G30" s="132"/>
      <c r="H30" s="124"/>
      <c r="I30" s="124"/>
      <c r="J30" s="132"/>
    </row>
    <row r="31" spans="1:10" s="194" customFormat="1" ht="15.75" thickBot="1" x14ac:dyDescent="0.3">
      <c r="A31" s="235" t="s">
        <v>185</v>
      </c>
      <c r="D31" s="130"/>
      <c r="E31" s="130"/>
      <c r="F31" s="236">
        <v>23594</v>
      </c>
      <c r="G31" s="144"/>
      <c r="H31" s="130"/>
      <c r="I31" s="130"/>
      <c r="J31" s="236">
        <v>12993</v>
      </c>
    </row>
    <row r="32" spans="1:10" ht="6.75" customHeight="1" thickTop="1" x14ac:dyDescent="0.25">
      <c r="A32" s="233"/>
      <c r="B32" s="234"/>
      <c r="C32" s="234"/>
      <c r="D32" s="124"/>
      <c r="E32" s="124"/>
      <c r="F32" s="124"/>
      <c r="G32" s="124"/>
      <c r="H32" s="124"/>
      <c r="I32" s="124"/>
      <c r="J32" s="124"/>
    </row>
    <row r="33" spans="1:10" x14ac:dyDescent="0.25">
      <c r="A33" s="233" t="s">
        <v>109</v>
      </c>
      <c r="B33" s="234"/>
      <c r="C33" s="234"/>
      <c r="D33" s="124"/>
      <c r="E33" s="124"/>
      <c r="F33" s="124"/>
      <c r="G33" s="124"/>
      <c r="H33" s="124"/>
      <c r="I33" s="124"/>
      <c r="J33" s="124"/>
    </row>
    <row r="34" spans="1:10" x14ac:dyDescent="0.25">
      <c r="A34" s="233"/>
      <c r="B34" s="234" t="s">
        <v>111</v>
      </c>
      <c r="C34" s="234"/>
      <c r="D34" s="124"/>
      <c r="E34" s="124"/>
      <c r="F34" s="124">
        <v>22058</v>
      </c>
      <c r="G34" s="124"/>
      <c r="H34" s="124"/>
      <c r="I34" s="124"/>
      <c r="J34" s="124">
        <v>13726</v>
      </c>
    </row>
    <row r="35" spans="1:10" x14ac:dyDescent="0.25">
      <c r="A35" s="118"/>
      <c r="B35" s="118" t="s">
        <v>186</v>
      </c>
      <c r="C35" s="118"/>
      <c r="D35" s="124"/>
      <c r="E35" s="124"/>
      <c r="F35" s="124">
        <v>1536</v>
      </c>
      <c r="G35" s="124"/>
      <c r="H35" s="124"/>
      <c r="I35" s="124"/>
      <c r="J35" s="124">
        <v>-733</v>
      </c>
    </row>
    <row r="36" spans="1:10" x14ac:dyDescent="0.25">
      <c r="A36" s="118"/>
      <c r="B36" s="118"/>
      <c r="C36" s="118"/>
    </row>
    <row r="37" spans="1:10" x14ac:dyDescent="0.25">
      <c r="A37" s="118"/>
      <c r="B37" s="118"/>
      <c r="C37" s="118"/>
    </row>
    <row r="38" spans="1:10" x14ac:dyDescent="0.25">
      <c r="A38" s="197"/>
      <c r="B38" s="118"/>
      <c r="C38" s="118"/>
    </row>
    <row r="39" spans="1:10" x14ac:dyDescent="0.25">
      <c r="A39" s="197" t="s">
        <v>142</v>
      </c>
      <c r="B39" s="118"/>
      <c r="C39" s="118"/>
    </row>
    <row r="43" spans="1:10" x14ac:dyDescent="0.25">
      <c r="A43" s="106" t="s">
        <v>7</v>
      </c>
    </row>
  </sheetData>
  <mergeCells count="12">
    <mergeCell ref="H5:J5"/>
    <mergeCell ref="D6:F6"/>
    <mergeCell ref="H6:J6"/>
    <mergeCell ref="D7:F7"/>
    <mergeCell ref="H7:J7"/>
    <mergeCell ref="A2:J2"/>
    <mergeCell ref="A3:J3"/>
    <mergeCell ref="D5:F5"/>
    <mergeCell ref="A18:B18"/>
    <mergeCell ref="A25:B25"/>
    <mergeCell ref="A23:B23"/>
    <mergeCell ref="A16:B16"/>
  </mergeCells>
  <phoneticPr fontId="0" type="noConversion"/>
  <pageMargins left="0.33" right="0.35" top="0.984251969" bottom="0.984251969" header="0.4921259845" footer="0.4921259845"/>
  <pageSetup paperSize="9" scale="69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</row>
    <row r="2" spans="1:31" x14ac:dyDescent="0.25">
      <c r="A2" s="263" t="s">
        <v>18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</row>
    <row r="3" spans="1:31" x14ac:dyDescent="0.25">
      <c r="A3" s="266" t="s">
        <v>66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64"/>
      <c r="M6" s="264"/>
      <c r="N6" s="264"/>
      <c r="O6" s="4"/>
      <c r="P6" s="35"/>
    </row>
    <row r="7" spans="1:31" x14ac:dyDescent="0.25">
      <c r="F7" s="36"/>
      <c r="G7" s="265" t="s">
        <v>46</v>
      </c>
      <c r="H7" s="265"/>
      <c r="I7" s="265"/>
      <c r="J7" s="26"/>
      <c r="K7" s="36"/>
      <c r="L7" s="20"/>
      <c r="M7" s="4"/>
      <c r="N7" s="4"/>
      <c r="O7" s="265" t="s">
        <v>46</v>
      </c>
      <c r="P7" s="265"/>
      <c r="Q7" s="265"/>
      <c r="S7" s="36"/>
      <c r="U7" s="265" t="s">
        <v>47</v>
      </c>
      <c r="V7" s="265"/>
      <c r="W7" s="265"/>
      <c r="Y7" s="36"/>
      <c r="AA7" s="265" t="s">
        <v>47</v>
      </c>
      <c r="AB7" s="265"/>
      <c r="AC7" s="265"/>
      <c r="AE7" s="36"/>
    </row>
    <row r="8" spans="1:31" x14ac:dyDescent="0.25">
      <c r="F8" s="36"/>
      <c r="G8" s="265" t="s">
        <v>67</v>
      </c>
      <c r="H8" s="265"/>
      <c r="I8" s="265"/>
      <c r="J8" s="26"/>
      <c r="K8" s="36"/>
      <c r="L8" s="20"/>
      <c r="M8" s="4"/>
      <c r="N8" s="4"/>
      <c r="O8" s="265" t="s">
        <v>67</v>
      </c>
      <c r="P8" s="265"/>
      <c r="Q8" s="265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67">
        <v>2001</v>
      </c>
      <c r="H9" s="267"/>
      <c r="I9" s="267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A1:AC1"/>
    <mergeCell ref="O7:Q7"/>
    <mergeCell ref="U7:W7"/>
    <mergeCell ref="AA7:AC7"/>
    <mergeCell ref="L6:N6"/>
    <mergeCell ref="G7:I7"/>
    <mergeCell ref="G9:I9"/>
    <mergeCell ref="A3:AC3"/>
    <mergeCell ref="A2:AC2"/>
    <mergeCell ref="G8:I8"/>
    <mergeCell ref="O8:Q8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54" t="s">
        <v>87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</row>
    <row r="3" spans="1:35" x14ac:dyDescent="0.25">
      <c r="A3" s="254" t="s">
        <v>170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53" t="s">
        <v>171</v>
      </c>
      <c r="K5" s="253"/>
      <c r="L5" s="253"/>
      <c r="M5" s="105"/>
      <c r="N5" s="117"/>
      <c r="O5" s="253" t="s">
        <v>174</v>
      </c>
      <c r="P5" s="253"/>
      <c r="Q5" s="253"/>
      <c r="R5" s="105"/>
      <c r="S5" s="117"/>
      <c r="T5" s="253" t="s">
        <v>164</v>
      </c>
      <c r="U5" s="253"/>
      <c r="V5" s="253"/>
      <c r="W5" s="105"/>
      <c r="X5" s="118"/>
      <c r="Y5" s="253" t="s">
        <v>151</v>
      </c>
      <c r="Z5" s="253"/>
      <c r="AA5" s="253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52" t="s">
        <v>172</v>
      </c>
      <c r="K6" s="252"/>
      <c r="L6" s="252"/>
      <c r="M6" s="121"/>
      <c r="N6" s="120"/>
      <c r="O6" s="252" t="s">
        <v>173</v>
      </c>
      <c r="P6" s="252"/>
      <c r="Q6" s="252"/>
      <c r="R6" s="121"/>
      <c r="S6" s="120"/>
      <c r="T6" s="252" t="s">
        <v>175</v>
      </c>
      <c r="U6" s="252"/>
      <c r="V6" s="252"/>
      <c r="W6" s="121"/>
      <c r="X6" s="119"/>
      <c r="Y6" s="252" t="s">
        <v>176</v>
      </c>
      <c r="Z6" s="252"/>
      <c r="AA6" s="252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55" t="s">
        <v>103</v>
      </c>
      <c r="K7" s="255"/>
      <c r="L7" s="255"/>
      <c r="M7" s="113"/>
      <c r="N7" s="122"/>
      <c r="O7" s="255" t="s">
        <v>103</v>
      </c>
      <c r="P7" s="255"/>
      <c r="Q7" s="255"/>
      <c r="R7" s="113"/>
      <c r="S7" s="122"/>
      <c r="T7" s="255" t="s">
        <v>103</v>
      </c>
      <c r="U7" s="255"/>
      <c r="V7" s="255"/>
      <c r="W7" s="113"/>
      <c r="X7" s="111"/>
      <c r="Y7" s="255" t="s">
        <v>103</v>
      </c>
      <c r="Z7" s="255"/>
      <c r="AA7" s="255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154</v>
      </c>
      <c r="I10" s="129"/>
      <c r="J10" s="130"/>
      <c r="K10" s="130"/>
      <c r="L10" s="130" t="e">
        <f>+#REF!</f>
        <v>#REF!</v>
      </c>
      <c r="M10" s="97" t="e">
        <f>+L10/$L$10</f>
        <v>#REF!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 t="e">
        <f>+#REF!</f>
        <v>#REF!</v>
      </c>
      <c r="M12" s="100" t="e">
        <f>+L12/-$L$10</f>
        <v>#REF!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 t="e">
        <f>+V10+V12</f>
        <v>#REF!</v>
      </c>
      <c r="W14" s="97" t="e">
        <f>+V14/$V$10</f>
        <v>#REF!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 t="e">
        <f>+#REF!</f>
        <v>#REF!</v>
      </c>
      <c r="M16" s="100" t="e">
        <f>+L16/-$L$10</f>
        <v>#REF!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 t="e">
        <f>+#REF!</f>
        <v>#REF!</v>
      </c>
      <c r="M17" s="100" t="e">
        <f>+L17/-$L$10</f>
        <v>#REF!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153</v>
      </c>
      <c r="I18" s="117"/>
      <c r="J18" s="124"/>
      <c r="K18" s="124"/>
      <c r="L18" s="124" t="e">
        <f>+#REF!</f>
        <v>#REF!</v>
      </c>
      <c r="M18" s="100" t="e">
        <f>+L18/-$L$10</f>
        <v>#REF!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155</v>
      </c>
      <c r="I19" s="117"/>
      <c r="J19" s="132"/>
      <c r="K19" s="132"/>
      <c r="L19" s="124" t="e">
        <f>+#REF!</f>
        <v>#REF!</v>
      </c>
      <c r="M19" s="100" t="e">
        <f>+L19/$L$10</f>
        <v>#REF!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156</v>
      </c>
      <c r="I20" s="117"/>
      <c r="J20" s="132"/>
      <c r="K20" s="132"/>
      <c r="L20" s="124" t="e">
        <f>+#REF!</f>
        <v>#REF!</v>
      </c>
      <c r="M20" s="100" t="e">
        <f>-L20/$L$10</f>
        <v>#REF!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157</v>
      </c>
      <c r="I21" s="129"/>
      <c r="J21" s="124"/>
      <c r="K21" s="124"/>
      <c r="L21" s="133" t="e">
        <f>+#REF!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24" t="e">
        <f>+#REF!</f>
        <v>#REF!</v>
      </c>
      <c r="W21" s="100" t="e">
        <f>+V21/$V$10</f>
        <v>#REF!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 t="e">
        <f>+#REF!</f>
        <v>#REF!</v>
      </c>
      <c r="K23" s="138"/>
      <c r="L23" s="137"/>
      <c r="M23" s="102" t="e">
        <f>+J23/L10</f>
        <v>#REF!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 t="e">
        <f>+#REF!</f>
        <v>#REF!</v>
      </c>
      <c r="U23" s="138"/>
      <c r="V23" s="137"/>
      <c r="W23" s="102" t="e">
        <f>+T23/V10</f>
        <v>#REF!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 t="e">
        <f>-#REF!</f>
        <v>#REF!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 t="e">
        <f>-#REF!</f>
        <v>#REF!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 t="e">
        <f>+L14+L16+L17+L18+L21+L19+L20</f>
        <v>#REF!</v>
      </c>
      <c r="M26" s="97" t="e">
        <f>+L26/$L$10</f>
        <v>#REF!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 t="e">
        <f>+V14+V16+V17+V18+V21+V19+V20</f>
        <v>#REF!</v>
      </c>
      <c r="W26" s="97" t="e">
        <f>+V26/$V$10</f>
        <v>#REF!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161</v>
      </c>
      <c r="B28" s="118"/>
      <c r="C28" s="118"/>
      <c r="D28" s="118"/>
      <c r="E28" s="118"/>
      <c r="F28" s="118"/>
      <c r="G28" s="118"/>
      <c r="H28" s="183" t="s">
        <v>163</v>
      </c>
      <c r="I28" s="117"/>
      <c r="J28" s="124"/>
      <c r="K28" s="124"/>
      <c r="L28" s="124" t="e">
        <f>+#REF!</f>
        <v>#REF!</v>
      </c>
      <c r="M28" s="100" t="e">
        <f>+L28/-$L$10</f>
        <v>#REF!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160</v>
      </c>
      <c r="I29" s="117"/>
      <c r="J29" s="124"/>
      <c r="K29" s="124"/>
      <c r="L29" s="124" t="e">
        <f>+#REF!</f>
        <v>#REF!</v>
      </c>
      <c r="M29" s="100" t="e">
        <f>+L29/$L$10</f>
        <v>#REF!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160</v>
      </c>
      <c r="I30" s="117"/>
      <c r="J30" s="124"/>
      <c r="K30" s="124"/>
      <c r="L30" s="124" t="e">
        <f>+#REF!</f>
        <v>#REF!</v>
      </c>
      <c r="M30" s="100" t="e">
        <f>+L30/-$L$10</f>
        <v>#REF!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 t="e">
        <f>+#REF!</f>
        <v>#REF!</v>
      </c>
      <c r="M31" s="100" t="e">
        <f>+L31/$L$10</f>
        <v>#REF!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160</v>
      </c>
      <c r="I32" s="117"/>
      <c r="J32" s="124"/>
      <c r="K32" s="124"/>
      <c r="L32" s="133" t="e">
        <f>+#REF!</f>
        <v>#REF!</v>
      </c>
      <c r="M32" s="100" t="e">
        <f>+L32/$L$10</f>
        <v>#REF!</v>
      </c>
      <c r="N32" s="117"/>
      <c r="O32" s="124"/>
      <c r="P32" s="124"/>
      <c r="Q32" s="231" t="e">
        <f>+#REF!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158</v>
      </c>
      <c r="I34" s="122"/>
      <c r="J34" s="130"/>
      <c r="K34" s="130"/>
      <c r="L34" s="130" t="e">
        <f>+L26+L29+L30+L32+L28+L31</f>
        <v>#REF!</v>
      </c>
      <c r="M34" s="97" t="e">
        <f>+L34/$L$10</f>
        <v>#REF!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 t="e">
        <f>+V26+V29+V30+V32+V28+V31</f>
        <v>#REF!</v>
      </c>
      <c r="W34" s="97" t="e">
        <f>+V34/$V$10</f>
        <v>#REF!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158</v>
      </c>
      <c r="I36" s="117"/>
      <c r="J36" s="124"/>
      <c r="K36" s="124"/>
      <c r="L36" s="124" t="e">
        <f>+#REF!</f>
        <v>#REF!</v>
      </c>
      <c r="M36" s="100" t="e">
        <f>+L36/-$L$10</f>
        <v>#REF!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 t="e">
        <f>SUM(L34:L36)</f>
        <v>#REF!</v>
      </c>
      <c r="M38" s="100" t="e">
        <f>+L38/$L$10</f>
        <v>#REF!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 t="e">
        <f>SUM(V34:V36)</f>
        <v>#REF!</v>
      </c>
      <c r="W38" s="100" t="e">
        <f>+V38/$V$10</f>
        <v>#REF!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 t="e">
        <f>+#REF!</f>
        <v>#REF!</v>
      </c>
      <c r="M41" s="179" t="e">
        <f>+L41/$L$10</f>
        <v>#REF!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79" t="e">
        <f>+V41/$V$10</f>
        <v>#REF!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 t="e">
        <f>+#REF!</f>
        <v>#REF!</v>
      </c>
      <c r="M42" s="179" t="e">
        <f>+L42/$L$10</f>
        <v>#REF!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56" t="s">
        <v>112</v>
      </c>
      <c r="B44" s="256"/>
      <c r="C44" s="256"/>
      <c r="D44" s="256"/>
      <c r="E44" s="256"/>
      <c r="F44" s="256"/>
      <c r="G44" s="256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159</v>
      </c>
      <c r="I46" s="122"/>
      <c r="J46" s="144"/>
      <c r="K46" s="144"/>
      <c r="L46" s="178" t="e">
        <f>+#REF!</f>
        <v>#REF!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 t="e">
        <f>+#REF!</f>
        <v>#REF!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168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0"/>
      <c r="V52" s="151"/>
      <c r="W52" s="118"/>
      <c r="X52" s="118"/>
    </row>
    <row r="53" spans="1:32" x14ac:dyDescent="0.25">
      <c r="L53" s="230"/>
      <c r="V53" s="151"/>
      <c r="W53" s="118"/>
      <c r="X53" s="118"/>
    </row>
    <row r="54" spans="1:32" x14ac:dyDescent="0.25">
      <c r="A54" s="106" t="s">
        <v>7</v>
      </c>
      <c r="V54" s="225"/>
      <c r="W54" s="106"/>
    </row>
    <row r="55" spans="1:32" x14ac:dyDescent="0.25">
      <c r="V55" s="225"/>
      <c r="W55" s="106"/>
    </row>
    <row r="56" spans="1:32" x14ac:dyDescent="0.25">
      <c r="V56" s="225"/>
      <c r="W56" s="106"/>
    </row>
    <row r="57" spans="1:32" x14ac:dyDescent="0.25">
      <c r="V57" s="225"/>
      <c r="W57" s="106"/>
    </row>
    <row r="58" spans="1:32" x14ac:dyDescent="0.25">
      <c r="V58" s="225"/>
      <c r="W58" s="106"/>
    </row>
  </sheetData>
  <mergeCells count="15">
    <mergeCell ref="A44:G44"/>
    <mergeCell ref="T6:V6"/>
    <mergeCell ref="Y6:AA6"/>
    <mergeCell ref="T7:V7"/>
    <mergeCell ref="Y7:AA7"/>
    <mergeCell ref="J6:L6"/>
    <mergeCell ref="J7:L7"/>
    <mergeCell ref="O6:Q6"/>
    <mergeCell ref="O7:Q7"/>
    <mergeCell ref="A2:AG2"/>
    <mergeCell ref="A3:AG3"/>
    <mergeCell ref="T5:V5"/>
    <mergeCell ref="Y5:AA5"/>
    <mergeCell ref="J5:L5"/>
    <mergeCell ref="O5:Q5"/>
  </mergeCells>
  <phoneticPr fontId="0" type="noConversion"/>
  <pageMargins left="0.33" right="0.35" top="0.984251969" bottom="0.984251969" header="0.4921259845" footer="0.4921259845"/>
  <pageSetup paperSize="9" scale="55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54" t="s">
        <v>87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</row>
    <row r="3" spans="1:36" x14ac:dyDescent="0.25">
      <c r="A3" s="257" t="s">
        <v>181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53" t="s">
        <v>177</v>
      </c>
      <c r="K5" s="253"/>
      <c r="L5" s="253"/>
      <c r="M5" s="105"/>
      <c r="N5" s="117"/>
      <c r="O5" s="253" t="s">
        <v>179</v>
      </c>
      <c r="P5" s="253"/>
      <c r="Q5" s="253"/>
      <c r="R5" s="105"/>
      <c r="S5" s="117"/>
      <c r="T5" s="253" t="s">
        <v>165</v>
      </c>
      <c r="U5" s="253"/>
      <c r="V5" s="253"/>
      <c r="W5" s="105"/>
      <c r="X5" s="118"/>
      <c r="Y5" s="161"/>
      <c r="Z5" s="253" t="s">
        <v>152</v>
      </c>
      <c r="AA5" s="253"/>
      <c r="AB5" s="253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52" t="s">
        <v>178</v>
      </c>
      <c r="K6" s="252"/>
      <c r="L6" s="252"/>
      <c r="M6" s="121"/>
      <c r="N6" s="120"/>
      <c r="O6" s="252" t="s">
        <v>180</v>
      </c>
      <c r="P6" s="252"/>
      <c r="Q6" s="252"/>
      <c r="R6" s="121"/>
      <c r="S6" s="120"/>
      <c r="T6" s="252" t="s">
        <v>182</v>
      </c>
      <c r="U6" s="252"/>
      <c r="V6" s="252"/>
      <c r="W6" s="121"/>
      <c r="X6" s="119"/>
      <c r="Y6" s="162"/>
      <c r="Z6" s="252" t="s">
        <v>183</v>
      </c>
      <c r="AA6" s="252"/>
      <c r="AB6" s="252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55" t="str">
        <f>"€ '000"</f>
        <v>€ '000</v>
      </c>
      <c r="K7" s="255"/>
      <c r="L7" s="255"/>
      <c r="M7" s="113"/>
      <c r="N7" s="122"/>
      <c r="O7" s="255" t="str">
        <f>"€ '000"</f>
        <v>€ '000</v>
      </c>
      <c r="P7" s="255"/>
      <c r="Q7" s="255"/>
      <c r="R7" s="113"/>
      <c r="S7" s="122"/>
      <c r="T7" s="255" t="str">
        <f>"€ '000"</f>
        <v>€ '000</v>
      </c>
      <c r="U7" s="255"/>
      <c r="V7" s="255"/>
      <c r="W7" s="113"/>
      <c r="X7" s="111"/>
      <c r="Y7" s="123"/>
      <c r="Z7" s="255" t="str">
        <f>"€ '000"</f>
        <v>€ '000</v>
      </c>
      <c r="AA7" s="255"/>
      <c r="AB7" s="255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+GER_D!#REF!</f>
        <v>#REF!</v>
      </c>
      <c r="I10" s="129"/>
      <c r="J10" s="130"/>
      <c r="K10" s="130"/>
      <c r="L10" s="130" t="e">
        <f>+'GuV_D (2)'!L10</f>
        <v>#REF!</v>
      </c>
      <c r="M10" s="97" t="e">
        <f>+L10/$L$10</f>
        <v>#REF!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+GER_D!#REF!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+GER_D!#REF!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166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166</v>
      </c>
      <c r="I12" s="117"/>
      <c r="J12" s="124"/>
      <c r="K12" s="124"/>
      <c r="L12" s="133" t="e">
        <f>+'GuV_D (2)'!L12</f>
        <v>#REF!</v>
      </c>
      <c r="M12" s="100" t="e">
        <f>+L12/-$L$10</f>
        <v>#REF!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+GER_D!#REF!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+GER_D!#REF!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166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166</v>
      </c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+GER_D!#REF!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+GER_D!#REF!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166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166</v>
      </c>
      <c r="I16" s="117"/>
      <c r="J16" s="124"/>
      <c r="K16" s="124"/>
      <c r="L16" s="124" t="e">
        <f>+'GuV_D (2)'!L16</f>
        <v>#REF!</v>
      </c>
      <c r="M16" s="100" t="e">
        <f>+L16/-$L$10</f>
        <v>#REF!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+GER_D!#REF!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+GER_D!#REF!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166</v>
      </c>
      <c r="I17" s="117"/>
      <c r="J17" s="124"/>
      <c r="K17" s="124"/>
      <c r="L17" s="124" t="e">
        <f>+'GuV_D (2)'!L17</f>
        <v>#REF!</v>
      </c>
      <c r="M17" s="100" t="e">
        <f>+L17/-$L$10</f>
        <v>#REF!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+GER_D!#REF!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+GER_D!#REF!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+GER_D!#REF!</f>
        <v>#REF!</v>
      </c>
      <c r="I18" s="117"/>
      <c r="J18" s="124"/>
      <c r="K18" s="124"/>
      <c r="L18" s="124" t="e">
        <f>+'GuV_D (2)'!L18</f>
        <v>#REF!</v>
      </c>
      <c r="M18" s="100" t="e">
        <f>+L18/-$L$10</f>
        <v>#REF!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+GER_D!#REF!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+GER_D!#REF!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+GER_D!#REF!</f>
        <v>#REF!</v>
      </c>
      <c r="I19" s="117"/>
      <c r="J19" s="132"/>
      <c r="K19" s="132"/>
      <c r="L19" s="124" t="e">
        <f>+'GuV_D (2)'!L19</f>
        <v>#REF!</v>
      </c>
      <c r="M19" s="100" t="e">
        <f>+L19/$L$10</f>
        <v>#REF!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+GER_D!#REF!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+GER_D!#REF!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+GER_D!#REF!</f>
        <v>#REF!</v>
      </c>
      <c r="I20" s="117"/>
      <c r="J20" s="132"/>
      <c r="K20" s="132"/>
      <c r="L20" s="124" t="e">
        <f>+'GuV_D (2)'!L20</f>
        <v>#REF!</v>
      </c>
      <c r="M20" s="100" t="e">
        <f>+L20/-$L$10</f>
        <v>#REF!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+GER_D!#REF!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+GER_D!#REF!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+GER_D!#REF!</f>
        <v>#REF!</v>
      </c>
      <c r="I21" s="129"/>
      <c r="J21" s="124"/>
      <c r="K21" s="124"/>
      <c r="L21" s="124" t="e">
        <f>+'GuV_D (2)'!L21</f>
        <v>#REF!</v>
      </c>
      <c r="M21" s="100" t="e">
        <f>+L21/$V$10</f>
        <v>#REF!</v>
      </c>
      <c r="N21" s="129"/>
      <c r="O21" s="124"/>
      <c r="P21" s="124"/>
      <c r="Q21" s="133" t="e">
        <f>+GER_D!#REF!</f>
        <v>#REF!</v>
      </c>
      <c r="R21" s="100" t="e">
        <f>+Q21/-$Q$10</f>
        <v>#REF!</v>
      </c>
      <c r="S21" s="129"/>
      <c r="T21" s="124"/>
      <c r="U21" s="124"/>
      <c r="V21" s="133" t="e">
        <f>+GER_D!#REF!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+GER_D!#REF!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166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166</v>
      </c>
      <c r="I23" s="136"/>
      <c r="J23" s="137" t="e">
        <f>+'GuV_D (2)'!J23</f>
        <v>#REF!</v>
      </c>
      <c r="K23" s="138"/>
      <c r="L23" s="137"/>
      <c r="M23" s="102" t="e">
        <f>+J23/L10</f>
        <v>#REF!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+GER_D!#REF!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+GER_D!#REF!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166</v>
      </c>
      <c r="I24" s="136"/>
      <c r="J24" s="137" t="e">
        <f>+'GuV_D (2)'!J24</f>
        <v>#REF!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+GER_D!#REF!</f>
        <v>#REF!</v>
      </c>
      <c r="U24" s="138"/>
      <c r="V24" s="137"/>
      <c r="W24" s="102"/>
      <c r="X24" s="139"/>
      <c r="Y24" s="138"/>
      <c r="Z24" s="137" t="e">
        <f>+GER_D!#REF!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166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166</v>
      </c>
      <c r="I26" s="122"/>
      <c r="J26" s="140"/>
      <c r="K26" s="140"/>
      <c r="L26" s="141" t="e">
        <f>+'GuV_D (2)'!L26</f>
        <v>#REF!</v>
      </c>
      <c r="M26" s="97" t="e">
        <f>+L26/$L$10</f>
        <v>#REF!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+GER_D!#REF!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+GER_D!#REF!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166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6" t="s">
        <v>162</v>
      </c>
      <c r="B28" s="226"/>
      <c r="C28" s="226"/>
      <c r="D28" s="226"/>
      <c r="E28" s="226"/>
      <c r="F28" s="226"/>
      <c r="G28" s="226"/>
      <c r="H28" s="182" t="e">
        <f>+GER_D!#REF!</f>
        <v>#REF!</v>
      </c>
      <c r="I28" s="117"/>
      <c r="J28" s="124"/>
      <c r="K28" s="124"/>
      <c r="L28" s="232" t="e">
        <f>+'GuV_D (2)'!L28</f>
        <v>#REF!</v>
      </c>
      <c r="M28" s="100" t="e">
        <f>+L28/-$L$10</f>
        <v>#REF!</v>
      </c>
      <c r="N28" s="117"/>
      <c r="O28" s="124"/>
      <c r="P28" s="124"/>
      <c r="Q28" s="232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+GER_D!#REF!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+GER_D!#REF!</f>
        <v>#REF!</v>
      </c>
      <c r="I29" s="117"/>
      <c r="J29" s="124"/>
      <c r="K29" s="124"/>
      <c r="L29" s="232" t="e">
        <f>+'GuV_D (2)'!L29</f>
        <v>#REF!</v>
      </c>
      <c r="M29" s="100" t="e">
        <f>+L29/$L$10</f>
        <v>#REF!</v>
      </c>
      <c r="N29" s="117"/>
      <c r="O29" s="124"/>
      <c r="P29" s="124"/>
      <c r="Q29" s="232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+GER_D!#REF!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+GER_D!#REF!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+GER_D!#REF!</f>
        <v>#REF!</v>
      </c>
      <c r="I30" s="117"/>
      <c r="J30" s="124"/>
      <c r="K30" s="124"/>
      <c r="L30" s="232" t="e">
        <f>+'GuV_D (2)'!L30</f>
        <v>#REF!</v>
      </c>
      <c r="M30" s="100" t="e">
        <f>+L30/-$L$10</f>
        <v>#REF!</v>
      </c>
      <c r="N30" s="117"/>
      <c r="O30" s="124"/>
      <c r="P30" s="124"/>
      <c r="Q30" s="232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+GER_D!#REF!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+GER_D!#REF!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2" t="e">
        <f>+'GuV_D (2)'!L31</f>
        <v>#REF!</v>
      </c>
      <c r="M31" s="100" t="e">
        <f>+L31/$L$10</f>
        <v>#REF!</v>
      </c>
      <c r="N31" s="117"/>
      <c r="O31" s="124"/>
      <c r="P31" s="124"/>
      <c r="Q31" s="232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+GER_D!#REF!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+GER_D!#REF!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6"/>
      <c r="G32" s="118"/>
      <c r="H32" s="182" t="e">
        <f>+GER_D!#REF!</f>
        <v>#REF!</v>
      </c>
      <c r="I32" s="117"/>
      <c r="J32" s="124"/>
      <c r="K32" s="124"/>
      <c r="L32" s="231" t="e">
        <f>+'GuV_D (2)'!L32</f>
        <v>#REF!</v>
      </c>
      <c r="M32" s="100" t="e">
        <f>+L32/$L$10</f>
        <v>#REF!</v>
      </c>
      <c r="N32" s="117"/>
      <c r="O32" s="124"/>
      <c r="P32" s="124"/>
      <c r="Q32" s="231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+GER_D!#REF!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+GER_D!#REF!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166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+GER_D!#REF!</f>
        <v>#REF!</v>
      </c>
      <c r="I34" s="122"/>
      <c r="J34" s="130"/>
      <c r="K34" s="130"/>
      <c r="L34" s="130" t="e">
        <f>+'GuV_D (2)'!L34</f>
        <v>#REF!</v>
      </c>
      <c r="M34" s="97" t="e">
        <f>+L34/$L$10</f>
        <v>#REF!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+GER_D!#REF!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+GER_D!#REF!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166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+GER_D!#REF!</f>
        <v>#REF!</v>
      </c>
      <c r="I36" s="117"/>
      <c r="J36" s="124"/>
      <c r="K36" s="124"/>
      <c r="L36" s="124" t="e">
        <f>+'GuV_D (2)'!L36</f>
        <v>#REF!</v>
      </c>
      <c r="M36" s="100" t="e">
        <f>+L36/-$L$10</f>
        <v>#REF!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+GER_D!#REF!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+GER_D!#REF!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166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166</v>
      </c>
      <c r="I38" s="117"/>
      <c r="J38" s="124"/>
      <c r="K38" s="124"/>
      <c r="L38" s="143" t="e">
        <f>+'GuV_D (2)'!L38</f>
        <v>#REF!</v>
      </c>
      <c r="M38" s="100" t="e">
        <f>+L38/$L$10</f>
        <v>#REF!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+GER_D!#REF!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+GER_D!#REF!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166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166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166</v>
      </c>
      <c r="I41" s="117"/>
      <c r="J41" s="124"/>
      <c r="K41" s="124"/>
      <c r="L41" s="124" t="e">
        <f>+'GuV_D (2)'!L41</f>
        <v>#REF!</v>
      </c>
      <c r="M41" s="179" t="e">
        <f>+L41/$L$10</f>
        <v>#REF!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+GER_D!#REF!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+GER_D!#REF!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166</v>
      </c>
      <c r="I42" s="117"/>
      <c r="J42" s="124"/>
      <c r="K42" s="124"/>
      <c r="L42" s="124" t="e">
        <f>+'GuV_D (2)'!L42</f>
        <v>#REF!</v>
      </c>
      <c r="M42" s="179" t="e">
        <f>+L42/$L$10</f>
        <v>#REF!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+GER_D!#REF!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+GER_D!#REF!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166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56" t="s">
        <v>119</v>
      </c>
      <c r="B44" s="256"/>
      <c r="C44" s="256"/>
      <c r="D44" s="256"/>
      <c r="E44" s="256"/>
      <c r="F44" s="256"/>
      <c r="G44" s="256"/>
      <c r="H44" s="182" t="s">
        <v>166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166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+GER_D!#REF!</f>
        <v>#REF!</v>
      </c>
      <c r="I46" s="122"/>
      <c r="J46" s="144"/>
      <c r="K46" s="144"/>
      <c r="L46" s="178" t="e">
        <f>+'GuV_D (2)'!L46</f>
        <v>#REF!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+GER_D!#REF!</f>
        <v>#REF!</v>
      </c>
      <c r="W46" s="105"/>
      <c r="X46" s="105"/>
      <c r="Y46" s="144"/>
      <c r="Z46" s="144"/>
      <c r="AA46" s="144"/>
      <c r="AB46" s="178" t="e">
        <f>+GER_D!#REF!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169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44:G44"/>
    <mergeCell ref="T6:V6"/>
    <mergeCell ref="Z6:AB6"/>
    <mergeCell ref="T7:V7"/>
    <mergeCell ref="Z7:AB7"/>
    <mergeCell ref="J6:L6"/>
    <mergeCell ref="J7:L7"/>
    <mergeCell ref="O6:Q6"/>
    <mergeCell ref="O7:Q7"/>
    <mergeCell ref="A2:AH2"/>
    <mergeCell ref="A3:AH3"/>
    <mergeCell ref="T5:V5"/>
    <mergeCell ref="Z5:AB5"/>
    <mergeCell ref="J5:L5"/>
    <mergeCell ref="O5:Q5"/>
  </mergeCells>
  <phoneticPr fontId="0" type="noConversion"/>
  <pageMargins left="0.78740157499999996" right="0.78740157499999996" top="0.984251969" bottom="0.984251969" header="0.4921259845" footer="0.4921259845"/>
  <pageSetup paperSize="9" scale="52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54" t="s">
        <v>87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36" x14ac:dyDescent="0.25">
      <c r="A3" s="254" t="s">
        <v>134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53" t="s">
        <v>144</v>
      </c>
      <c r="J5" s="253"/>
      <c r="K5" s="253"/>
      <c r="L5" s="115"/>
      <c r="M5" s="253" t="s">
        <v>145</v>
      </c>
      <c r="N5" s="253"/>
      <c r="O5" s="253"/>
      <c r="P5" s="115"/>
      <c r="Q5" s="253" t="s">
        <v>146</v>
      </c>
      <c r="R5" s="253"/>
      <c r="S5" s="253"/>
      <c r="T5" s="118"/>
      <c r="U5" s="253" t="s">
        <v>147</v>
      </c>
      <c r="V5" s="253"/>
      <c r="W5" s="253"/>
      <c r="X5" s="155"/>
      <c r="Y5" s="253" t="s">
        <v>148</v>
      </c>
      <c r="Z5" s="253"/>
      <c r="AA5" s="253"/>
      <c r="AC5" s="253" t="s">
        <v>149</v>
      </c>
      <c r="AD5" s="253"/>
      <c r="AE5" s="253"/>
      <c r="AG5" s="253" t="s">
        <v>150</v>
      </c>
      <c r="AH5" s="253"/>
      <c r="AI5" s="253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52"/>
      <c r="J6" s="252"/>
      <c r="K6" s="252"/>
      <c r="L6" s="210"/>
      <c r="M6" s="252"/>
      <c r="N6" s="252"/>
      <c r="O6" s="252"/>
      <c r="P6" s="210"/>
      <c r="Q6" s="252"/>
      <c r="R6" s="252"/>
      <c r="S6" s="252"/>
      <c r="T6" s="119"/>
      <c r="U6" s="252"/>
      <c r="V6" s="252"/>
      <c r="W6" s="252"/>
      <c r="X6" s="156"/>
      <c r="Y6" s="252"/>
      <c r="Z6" s="252"/>
      <c r="AA6" s="252"/>
      <c r="AC6" s="252"/>
      <c r="AD6" s="252"/>
      <c r="AE6" s="252"/>
      <c r="AG6" s="252"/>
      <c r="AH6" s="252"/>
      <c r="AI6" s="252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55" t="s">
        <v>103</v>
      </c>
      <c r="J7" s="255"/>
      <c r="K7" s="255"/>
      <c r="L7" s="111"/>
      <c r="M7" s="255" t="s">
        <v>103</v>
      </c>
      <c r="N7" s="255"/>
      <c r="O7" s="255"/>
      <c r="P7" s="111"/>
      <c r="Q7" s="255" t="s">
        <v>103</v>
      </c>
      <c r="R7" s="255"/>
      <c r="S7" s="255"/>
      <c r="T7" s="111"/>
      <c r="U7" s="255" t="s">
        <v>103</v>
      </c>
      <c r="V7" s="255"/>
      <c r="W7" s="255"/>
      <c r="X7" s="123"/>
      <c r="Y7" s="255" t="s">
        <v>103</v>
      </c>
      <c r="Z7" s="255"/>
      <c r="AA7" s="255"/>
      <c r="AC7" s="255" t="s">
        <v>103</v>
      </c>
      <c r="AD7" s="255"/>
      <c r="AE7" s="255"/>
      <c r="AG7" s="255" t="s">
        <v>103</v>
      </c>
      <c r="AH7" s="255"/>
      <c r="AI7" s="25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7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7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7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7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7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7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8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7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7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7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7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7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7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7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7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7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7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7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167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56" t="s">
        <v>112</v>
      </c>
      <c r="B44" s="256"/>
      <c r="C44" s="256"/>
      <c r="D44" s="256"/>
      <c r="E44" s="256"/>
      <c r="F44" s="256"/>
      <c r="G44" s="256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Y7:AA7"/>
    <mergeCell ref="AC7:AE7"/>
    <mergeCell ref="AG7:AI7"/>
    <mergeCell ref="A44:G44"/>
    <mergeCell ref="I7:K7"/>
    <mergeCell ref="M7:O7"/>
    <mergeCell ref="Q7:S7"/>
    <mergeCell ref="U7:W7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A2:Y2"/>
    <mergeCell ref="A3:Y3"/>
    <mergeCell ref="I5:K5"/>
    <mergeCell ref="M5:O5"/>
    <mergeCell ref="Q5:S5"/>
    <mergeCell ref="U5:W5"/>
    <mergeCell ref="Y5:AA5"/>
  </mergeCells>
  <phoneticPr fontId="0" type="noConversion"/>
  <pageMargins left="0.78740157499999996" right="0.78740157499999996" top="0.984251969" bottom="0.984251969" header="0.4921259845" footer="0.4921259845"/>
  <pageSetup paperSize="9" scale="48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58" t="s">
        <v>87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6" x14ac:dyDescent="0.25">
      <c r="A3" s="258" t="s">
        <v>95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6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59" t="s">
        <v>93</v>
      </c>
      <c r="I7" s="259"/>
      <c r="J7" s="259"/>
      <c r="L7" s="62"/>
      <c r="N7" s="259" t="s">
        <v>97</v>
      </c>
      <c r="O7" s="259"/>
      <c r="P7" s="259"/>
      <c r="R7" s="259" t="s">
        <v>47</v>
      </c>
      <c r="S7" s="259"/>
      <c r="T7" s="259"/>
      <c r="V7" s="62"/>
    </row>
    <row r="8" spans="1:26" ht="15.75" x14ac:dyDescent="0.25">
      <c r="H8" s="262"/>
      <c r="I8" s="262"/>
      <c r="J8" s="262"/>
      <c r="L8" s="63"/>
      <c r="N8" s="262"/>
      <c r="O8" s="262"/>
      <c r="P8" s="262"/>
      <c r="R8" s="262"/>
      <c r="S8" s="262"/>
      <c r="T8" s="262"/>
      <c r="V8" s="63"/>
      <c r="X8" s="48" t="s">
        <v>81</v>
      </c>
    </row>
    <row r="9" spans="1:26" ht="15.75" x14ac:dyDescent="0.25">
      <c r="H9" s="261"/>
      <c r="I9" s="261"/>
      <c r="J9" s="261"/>
      <c r="L9" s="65" t="s">
        <v>25</v>
      </c>
      <c r="N9" s="261"/>
      <c r="O9" s="261"/>
      <c r="P9" s="261"/>
      <c r="R9" s="261"/>
      <c r="S9" s="261"/>
      <c r="T9" s="261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H8:J8"/>
    <mergeCell ref="N8:P8"/>
    <mergeCell ref="A2:X2"/>
    <mergeCell ref="A3:X3"/>
    <mergeCell ref="N7:P7"/>
    <mergeCell ref="R7:T7"/>
    <mergeCell ref="A4:T4"/>
    <mergeCell ref="N9:P9"/>
    <mergeCell ref="H9:J9"/>
    <mergeCell ref="H7:J7"/>
    <mergeCell ref="R9:T9"/>
    <mergeCell ref="R8:T8"/>
  </mergeCells>
  <phoneticPr fontId="0" type="noConversion"/>
  <pageMargins left="0.78740157499999996" right="0.78740157499999996" top="0.984251969" bottom="0.984251969" header="0.4921259845" footer="0.4921259845"/>
  <pageSetup paperSize="9" scale="59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58" t="s">
        <v>87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</row>
    <row r="3" spans="1:21" x14ac:dyDescent="0.25">
      <c r="A3" s="258" t="s">
        <v>95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</row>
    <row r="4" spans="1:21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59" t="s">
        <v>94</v>
      </c>
      <c r="I7" s="259"/>
      <c r="J7" s="259"/>
      <c r="L7" s="62"/>
      <c r="N7" s="259" t="s">
        <v>98</v>
      </c>
      <c r="O7" s="259"/>
      <c r="P7" s="259"/>
      <c r="R7" s="259" t="s">
        <v>47</v>
      </c>
      <c r="S7" s="259"/>
      <c r="T7" s="259"/>
    </row>
    <row r="8" spans="1:21" ht="15.75" x14ac:dyDescent="0.25">
      <c r="H8" s="262"/>
      <c r="I8" s="262"/>
      <c r="J8" s="262"/>
      <c r="L8" s="63"/>
      <c r="N8" s="262"/>
      <c r="O8" s="262"/>
      <c r="P8" s="262"/>
      <c r="R8" s="262"/>
      <c r="S8" s="262"/>
      <c r="T8" s="262"/>
    </row>
    <row r="9" spans="1:21" ht="15.75" x14ac:dyDescent="0.25">
      <c r="H9" s="261"/>
      <c r="I9" s="261"/>
      <c r="J9" s="261"/>
      <c r="L9" s="65" t="s">
        <v>25</v>
      </c>
      <c r="N9" s="261"/>
      <c r="O9" s="261"/>
      <c r="P9" s="261"/>
      <c r="R9" s="261"/>
      <c r="S9" s="261"/>
      <c r="T9" s="261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A4:Q4"/>
    <mergeCell ref="N9:P9"/>
    <mergeCell ref="H9:J9"/>
    <mergeCell ref="H7:J7"/>
    <mergeCell ref="H8:J8"/>
    <mergeCell ref="N8:P8"/>
    <mergeCell ref="R9:T9"/>
    <mergeCell ref="A2:T2"/>
    <mergeCell ref="A3:T3"/>
    <mergeCell ref="N7:P7"/>
    <mergeCell ref="R7:T7"/>
    <mergeCell ref="R8:T8"/>
  </mergeCells>
  <phoneticPr fontId="0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63" t="s">
        <v>73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G2" s="4"/>
    </row>
    <row r="3" spans="1:33" x14ac:dyDescent="0.25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G3" s="4"/>
    </row>
    <row r="4" spans="1:33" x14ac:dyDescent="0.25">
      <c r="A4" s="266" t="s">
        <v>74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64"/>
      <c r="R6" s="264"/>
      <c r="S6" s="264"/>
      <c r="U6" s="35"/>
      <c r="W6" s="264"/>
      <c r="X6" s="264"/>
      <c r="Y6" s="264"/>
      <c r="AA6" s="35"/>
      <c r="AC6" s="264"/>
      <c r="AD6" s="264"/>
      <c r="AE6" s="264"/>
      <c r="AG6" s="35"/>
    </row>
    <row r="7" spans="1:33" x14ac:dyDescent="0.25">
      <c r="H7" s="36"/>
      <c r="I7" s="265" t="s">
        <v>51</v>
      </c>
      <c r="J7" s="265"/>
      <c r="K7" s="265"/>
      <c r="L7" s="26"/>
      <c r="M7" s="36"/>
      <c r="N7" s="20"/>
      <c r="Q7" s="265" t="s">
        <v>51</v>
      </c>
      <c r="R7" s="265"/>
      <c r="S7" s="265"/>
      <c r="U7" s="36"/>
      <c r="W7" s="265" t="s">
        <v>77</v>
      </c>
      <c r="X7" s="265"/>
      <c r="Y7" s="265"/>
      <c r="AA7" s="36"/>
      <c r="AC7" s="265" t="s">
        <v>77</v>
      </c>
      <c r="AD7" s="265"/>
      <c r="AE7" s="265"/>
      <c r="AG7" s="36"/>
    </row>
    <row r="8" spans="1:33" x14ac:dyDescent="0.25">
      <c r="H8" s="36"/>
      <c r="I8" s="265" t="s">
        <v>75</v>
      </c>
      <c r="J8" s="265"/>
      <c r="K8" s="265"/>
      <c r="L8" s="26"/>
      <c r="M8" s="36"/>
      <c r="N8" s="20"/>
      <c r="Q8" s="265" t="s">
        <v>75</v>
      </c>
      <c r="R8" s="265"/>
      <c r="S8" s="265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67">
        <v>2001</v>
      </c>
      <c r="J9" s="267"/>
      <c r="K9" s="267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I8:K8"/>
    <mergeCell ref="I9:K9"/>
    <mergeCell ref="Q8:S8"/>
    <mergeCell ref="I7:K7"/>
    <mergeCell ref="Q7:S7"/>
    <mergeCell ref="AC6:AE6"/>
    <mergeCell ref="AC7:AE7"/>
    <mergeCell ref="A3:AE3"/>
    <mergeCell ref="A2:AE2"/>
    <mergeCell ref="W6:Y6"/>
    <mergeCell ref="W7:Y7"/>
    <mergeCell ref="Q6:S6"/>
    <mergeCell ref="A4:AE4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</row>
    <row r="3" spans="1:37" x14ac:dyDescent="0.25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</row>
    <row r="4" spans="1:37" x14ac:dyDescent="0.25">
      <c r="A4" s="266" t="s">
        <v>48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64"/>
      <c r="U6" s="264"/>
      <c r="V6" s="264"/>
      <c r="X6" s="35"/>
      <c r="Z6" s="264"/>
      <c r="AA6" s="264"/>
      <c r="AB6" s="264"/>
      <c r="AD6" s="35"/>
      <c r="AF6" s="264"/>
      <c r="AG6" s="264"/>
      <c r="AH6" s="264"/>
      <c r="AJ6" s="35"/>
    </row>
    <row r="7" spans="1:37" x14ac:dyDescent="0.25">
      <c r="H7" s="265" t="s">
        <v>45</v>
      </c>
      <c r="I7" s="265"/>
      <c r="J7" s="265"/>
      <c r="K7" s="26"/>
      <c r="L7" s="36"/>
      <c r="M7" s="36"/>
      <c r="N7" s="265" t="s">
        <v>46</v>
      </c>
      <c r="O7" s="265"/>
      <c r="P7" s="265"/>
      <c r="Q7" s="26"/>
      <c r="R7" s="36"/>
      <c r="S7" s="20"/>
      <c r="T7" s="265" t="s">
        <v>49</v>
      </c>
      <c r="U7" s="265"/>
      <c r="V7" s="265"/>
      <c r="X7" s="36"/>
      <c r="Z7" s="265" t="s">
        <v>51</v>
      </c>
      <c r="AA7" s="265"/>
      <c r="AB7" s="265"/>
      <c r="AD7" s="36"/>
      <c r="AF7" s="265" t="s">
        <v>53</v>
      </c>
      <c r="AG7" s="265"/>
      <c r="AH7" s="265"/>
      <c r="AJ7" s="36"/>
    </row>
    <row r="8" spans="1:37" x14ac:dyDescent="0.25">
      <c r="H8" s="265" t="s">
        <v>30</v>
      </c>
      <c r="I8" s="265"/>
      <c r="J8" s="265"/>
      <c r="K8" s="26"/>
      <c r="L8" s="36"/>
      <c r="M8" s="36"/>
      <c r="N8" s="265" t="s">
        <v>44</v>
      </c>
      <c r="O8" s="265"/>
      <c r="P8" s="265"/>
      <c r="Q8" s="26"/>
      <c r="R8" s="36"/>
      <c r="S8" s="20"/>
      <c r="T8" s="265" t="s">
        <v>50</v>
      </c>
      <c r="U8" s="265"/>
      <c r="V8" s="265"/>
      <c r="X8" s="36"/>
      <c r="Z8" s="265" t="s">
        <v>52</v>
      </c>
      <c r="AA8" s="265"/>
      <c r="AB8" s="265"/>
      <c r="AD8" s="36"/>
      <c r="AF8" s="265"/>
      <c r="AG8" s="265"/>
      <c r="AH8" s="265"/>
      <c r="AJ8" s="36"/>
    </row>
    <row r="9" spans="1:37" s="9" customFormat="1" x14ac:dyDescent="0.25">
      <c r="H9" s="267">
        <v>2000</v>
      </c>
      <c r="I9" s="267"/>
      <c r="J9" s="267"/>
      <c r="K9" s="32"/>
      <c r="L9" s="41" t="s">
        <v>25</v>
      </c>
      <c r="M9" s="40"/>
      <c r="N9" s="267">
        <v>2001</v>
      </c>
      <c r="O9" s="267"/>
      <c r="P9" s="267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  <mergeCell ref="A2:AK2"/>
    <mergeCell ref="A3:AK3"/>
    <mergeCell ref="A4:AK4"/>
    <mergeCell ref="T6:V6"/>
    <mergeCell ref="Z6:AB6"/>
    <mergeCell ref="AF6:AH6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63" t="s">
        <v>73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5"/>
    </row>
    <row r="3" spans="1:49" x14ac:dyDescent="0.25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5"/>
    </row>
    <row r="4" spans="1:49" x14ac:dyDescent="0.25">
      <c r="A4" s="266" t="s">
        <v>70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64"/>
      <c r="V6" s="264"/>
      <c r="W6" s="264"/>
      <c r="Y6" s="35"/>
    </row>
    <row r="7" spans="1:49" x14ac:dyDescent="0.25">
      <c r="H7" s="265" t="s">
        <v>45</v>
      </c>
      <c r="I7" s="265"/>
      <c r="J7" s="265"/>
      <c r="K7" s="26"/>
      <c r="L7" s="36"/>
      <c r="M7" s="36"/>
      <c r="N7" s="265" t="s">
        <v>46</v>
      </c>
      <c r="O7" s="265"/>
      <c r="P7" s="265"/>
      <c r="Q7" s="26"/>
      <c r="R7" s="36"/>
      <c r="S7" s="20"/>
      <c r="U7" s="265" t="s">
        <v>53</v>
      </c>
      <c r="V7" s="265"/>
      <c r="W7" s="265"/>
      <c r="Y7" s="36"/>
      <c r="AA7" s="265" t="s">
        <v>49</v>
      </c>
      <c r="AB7" s="265"/>
      <c r="AC7" s="265"/>
      <c r="AE7" s="36"/>
      <c r="AG7" s="265" t="s">
        <v>53</v>
      </c>
      <c r="AH7" s="265"/>
      <c r="AI7" s="265"/>
      <c r="AK7" s="36"/>
      <c r="AL7" s="36"/>
      <c r="AM7" s="265" t="s">
        <v>51</v>
      </c>
      <c r="AN7" s="265"/>
      <c r="AO7" s="265"/>
      <c r="AQ7" s="36"/>
      <c r="AS7" s="265" t="s">
        <v>53</v>
      </c>
      <c r="AT7" s="265"/>
      <c r="AU7" s="265"/>
      <c r="AW7" s="36"/>
    </row>
    <row r="8" spans="1:49" x14ac:dyDescent="0.25">
      <c r="H8" s="265" t="s">
        <v>30</v>
      </c>
      <c r="I8" s="265"/>
      <c r="J8" s="265"/>
      <c r="K8" s="26"/>
      <c r="L8" s="36"/>
      <c r="M8" s="36"/>
      <c r="N8" s="265" t="s">
        <v>44</v>
      </c>
      <c r="O8" s="265"/>
      <c r="P8" s="265"/>
      <c r="Q8" s="26"/>
      <c r="R8" s="36"/>
      <c r="S8" s="20"/>
      <c r="U8" s="265" t="s">
        <v>71</v>
      </c>
      <c r="V8" s="265"/>
      <c r="W8" s="265"/>
      <c r="Y8" s="36"/>
      <c r="AA8" s="265" t="s">
        <v>50</v>
      </c>
      <c r="AB8" s="265"/>
      <c r="AC8" s="265"/>
      <c r="AE8" s="36"/>
      <c r="AG8" s="265" t="s">
        <v>72</v>
      </c>
      <c r="AH8" s="265"/>
      <c r="AI8" s="265"/>
      <c r="AK8" s="36"/>
      <c r="AL8" s="36"/>
      <c r="AM8" s="265" t="s">
        <v>78</v>
      </c>
      <c r="AN8" s="265"/>
      <c r="AO8" s="265"/>
      <c r="AQ8" s="36"/>
      <c r="AS8" s="265" t="s">
        <v>79</v>
      </c>
      <c r="AT8" s="265"/>
      <c r="AU8" s="265"/>
      <c r="AW8" s="36"/>
    </row>
    <row r="9" spans="1:49" s="9" customFormat="1" x14ac:dyDescent="0.25">
      <c r="H9" s="267">
        <v>2001</v>
      </c>
      <c r="I9" s="267"/>
      <c r="J9" s="267"/>
      <c r="K9" s="32"/>
      <c r="L9" s="41" t="s">
        <v>25</v>
      </c>
      <c r="M9" s="40"/>
      <c r="N9" s="267">
        <v>2002</v>
      </c>
      <c r="O9" s="267"/>
      <c r="P9" s="267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M7:AO7"/>
    <mergeCell ref="AS7:AU7"/>
    <mergeCell ref="AM8:AO8"/>
    <mergeCell ref="AS8:AU8"/>
    <mergeCell ref="U6:W6"/>
    <mergeCell ref="A4:AK4"/>
    <mergeCell ref="A3:AK3"/>
    <mergeCell ref="A2:AK2"/>
    <mergeCell ref="AA7:AC7"/>
    <mergeCell ref="AA8:AC8"/>
    <mergeCell ref="AG7:AI7"/>
    <mergeCell ref="AG8:AI8"/>
    <mergeCell ref="H9:J9"/>
    <mergeCell ref="N9:P9"/>
    <mergeCell ref="U7:W7"/>
    <mergeCell ref="H8:J8"/>
    <mergeCell ref="N8:P8"/>
    <mergeCell ref="U8:W8"/>
    <mergeCell ref="H7:J7"/>
    <mergeCell ref="N7:P7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GER_D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GER_D!Druckbereich</vt:lpstr>
      <vt:lpstr>'GuV_D (2)'!Druckbereich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Pfeil, Mandy</cp:lastModifiedBy>
  <cp:lastPrinted>2016-01-20T12:10:59Z</cp:lastPrinted>
  <dcterms:created xsi:type="dcterms:W3CDTF">2000-02-07T11:43:37Z</dcterms:created>
  <dcterms:modified xsi:type="dcterms:W3CDTF">2016-02-10T09:31:27Z</dcterms:modified>
</cp:coreProperties>
</file>